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<sst xmlns="http://schemas.openxmlformats.org/spreadsheetml/2006/main" count="143" uniqueCount="47">
  <si>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</si>
  <si>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</si>
  <si>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</si>
  <si>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</si>
  <si>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</si>
  <si>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</si>
  <si>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</si>
  <si>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</si>
  <si>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</si>
  <si>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</si>
  <si>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</si>
  <si>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</si>
  <si>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</si>
  <si>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</si>
  <si>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</si>
  <si>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</si>
  <si>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</si>
  <si>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</si>
  <si>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</si>
  <si>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</si>
  <si>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</si>
  <si>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</si>
  <si>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</si>
  <si>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</si>
  <si>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</si>
  <si>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</si>
  <si>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</si>
  <si>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</si>
  <si>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</si>
  <si>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</si>
  <si>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</si>
  <si>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</si>
  <si>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</si>
  <si>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</si>
  <si>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</si>
  <si>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</si>
  <si>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</si>
  <si>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</si>
  <si>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</si>
  <si>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</si>
  <si>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</si>
  <si>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</si>
  <si>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</si>
  <si>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22 - 28 Agosto 2011</t>
  </si>
  <si>
    <t xml:space="preserve">           Atención:   Sr. José Urquizo Maggia</t>
  </si>
  <si>
    <t>R.M.Nº 025-2011-PRODUCE, R.M.Nº 198-2011-PRODUCE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</si>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</sst>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1805.51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1916.5764976666162</v>
      </c>
      <c r="L10" s="36">
        <v>0</v>
      </c>
      <c r="M10" s="36">
        <v>504.17</v>
      </c>
      <c r="N10" s="36">
        <v>0</v>
      </c>
      <c r="O10" s="36">
        <v>0</v>
      </c>
      <c r="P10" s="47">
        <f>SUM(C10:O10)</f>
        <v>4226.256497666616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8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8</v>
      </c>
      <c r="L11" s="37" t="s">
        <v>13</v>
      </c>
      <c r="M11" s="37">
        <v>3</v>
      </c>
      <c r="N11" s="37" t="s">
        <v>13</v>
      </c>
      <c r="O11" s="37" t="s">
        <v>13</v>
      </c>
      <c r="P11" s="47">
        <f>SUM(C11:O11)</f>
        <v>19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>
        <v>5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6</v>
      </c>
      <c r="L12" s="37" t="s">
        <v>13</v>
      </c>
      <c r="M12" s="37">
        <v>1</v>
      </c>
      <c r="N12" s="37" t="s">
        <v>13</v>
      </c>
      <c r="O12" s="37" t="s">
        <v>13</v>
      </c>
      <c r="P12" s="47">
        <f>SUM(C12:O12)</f>
        <v>12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0.4796415232646798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1.3637312657016438</v>
      </c>
      <c r="L13" s="37" t="s">
        <v>13</v>
      </c>
      <c r="M13" s="37">
        <v>0.9803921568627451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33</v>
      </c>
      <c r="L14" s="38" t="s">
        <v>13</v>
      </c>
      <c r="M14" s="38">
        <v>32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613.9569999999999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1166.377502333384</v>
      </c>
      <c r="L16" s="36">
        <v>0</v>
      </c>
      <c r="M16" s="36">
        <v>227.195</v>
      </c>
      <c r="N16" s="36">
        <v>0</v>
      </c>
      <c r="O16" s="36">
        <v>0</v>
      </c>
      <c r="P16" s="47">
        <f>SUM(C16:O16)</f>
        <v>2007.5295023333838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8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8</v>
      </c>
      <c r="L17" s="37" t="s">
        <v>13</v>
      </c>
      <c r="M17" s="37">
        <v>3</v>
      </c>
      <c r="N17" s="37" t="s">
        <v>13</v>
      </c>
      <c r="O17" s="37" t="s">
        <v>13</v>
      </c>
      <c r="P17" s="47">
        <f>SUM(C17:O17)</f>
        <v>19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6</v>
      </c>
      <c r="L18" s="37" t="s">
        <v>13</v>
      </c>
      <c r="M18" s="37">
        <v>1</v>
      </c>
      <c r="N18" s="37" t="s">
        <v>13</v>
      </c>
      <c r="O18" s="37" t="s">
        <v>13</v>
      </c>
      <c r="P18" s="47">
        <f>SUM(C18:O18)</f>
        <v>10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0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0.81</v>
      </c>
      <c r="L19" s="37" t="s">
        <v>13</v>
      </c>
      <c r="M19" s="37">
        <v>1.39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>
        <v>31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31</v>
      </c>
      <c r="L20" s="38" t="s">
        <v>13</v>
      </c>
      <c r="M20" s="38">
        <v>31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29.055999999999997</v>
      </c>
      <c r="L24" s="36">
        <v>0</v>
      </c>
      <c r="M24" s="36">
        <v>19.7</v>
      </c>
      <c r="N24" s="36">
        <v>0</v>
      </c>
      <c r="O24" s="36">
        <v>0</v>
      </c>
      <c r="P24" s="47">
        <f t="shared" si="0"/>
        <v>48.756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2419.4669999999996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3112.01</v>
      </c>
      <c r="L33" s="36">
        <f t="shared" si="1"/>
        <v>0</v>
      </c>
      <c r="M33" s="36">
        <f t="shared" si="1"/>
        <v>751.065</v>
      </c>
      <c r="N33" s="36">
        <f t="shared" si="1"/>
        <v>0</v>
      </c>
      <c r="O33" s="36">
        <f t="shared" si="1"/>
        <v>0</v>
      </c>
      <c r="P33" s="47">
        <f>SUM(P10,P16,P22:P30)</f>
        <v>6282.542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2011-12-19T23:17:49Z</dcterms:modified>
  <cp:category/>
  <cp:version/>
  <cp:contentType/>
  <cp:contentStatus/>
</cp:coreProperties>
</file>