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<sst xmlns="http://schemas.openxmlformats.org/spreadsheetml/2006/main" count="144" uniqueCount="48">
  <si>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</si>
  <si>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</si>
  <si>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</si>
  <si>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</si>
  <si>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</si>
  <si>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</si>
  <si>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</si>
  <si>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</si>
  <si>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</si>
  <si>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</si>
  <si>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</si>
  <si>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</si>
  <si>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</si>
  <si>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</si>
  <si>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</si>
  <si>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</si>
  <si>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</si>
  <si>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</si>
  <si>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</si>
  <si>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</si>
  <si>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</si>
  <si>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</si>
  <si>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</si>
  <si>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</si>
  <si>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</si>
  <si>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</si>
  <si>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</si>
  <si>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</si>
  <si>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</si>
  <si>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</si>
  <si>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</si>
  <si>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</si>
  <si>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</si>
  <si>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</si>
  <si>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</si>
  <si>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</si>
  <si>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</si>
  <si>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</si>
  <si>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</si>
  <si>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</si>
  <si>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</si>
  <si>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</si>
  <si>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R.M.Nºs 025-2011-PRODUCE, 107-2011-PRODUCE, 146-2011-PRODUCE, 198-2011-PRODUCE</t>
  </si>
  <si>
    <t xml:space="preserve">           Atención:  Sr. Kurt Burneo Farfán
</t>
  </si>
  <si>
    <t>Callao, 15 de Agosto del 2011</t>
  </si>
  <si>
    <t>Fecha 22 - 28 Julio 2011</t>
  </si>
  <si>
    <t xml:space="preserve"> GCQ/mfm</t>
  </si>
  <si>
    <t>s/m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</si>
</sst>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">
      <selection activeCell="T15" sqref="T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57421875" style="0" customWidth="1"/>
    <col min="6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1" t="s">
        <v>35</v>
      </c>
      <c r="O1" s="71"/>
      <c r="P1" s="71"/>
    </row>
    <row r="2" spans="1:16" ht="15">
      <c r="A2" s="4"/>
      <c r="B2" s="69" t="s">
        <v>43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3"/>
      <c r="O4" s="73"/>
      <c r="P4" s="73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4" t="s">
        <v>45</v>
      </c>
      <c r="N6" s="74"/>
      <c r="O6" s="74"/>
      <c r="P6" s="74"/>
      <c r="S6" s="63"/>
      <c r="T6" s="63"/>
      <c r="U6" s="63"/>
      <c r="V6" s="63"/>
    </row>
    <row r="7" spans="2:15" ht="18">
      <c r="B7" s="58" t="s">
        <v>16</v>
      </c>
      <c r="C7" s="59" t="s">
        <v>42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2206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3342</v>
      </c>
      <c r="L10" s="36">
        <v>0</v>
      </c>
      <c r="M10" s="36">
        <v>941</v>
      </c>
      <c r="N10" s="36">
        <v>0</v>
      </c>
      <c r="O10" s="36">
        <v>0</v>
      </c>
      <c r="P10" s="47">
        <f>SUM(C10:O10)</f>
        <v>6489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>
        <v>9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17</v>
      </c>
      <c r="L11" s="37" t="s">
        <v>13</v>
      </c>
      <c r="M11" s="37">
        <v>5</v>
      </c>
      <c r="N11" s="37" t="s">
        <v>13</v>
      </c>
      <c r="O11" s="37" t="s">
        <v>13</v>
      </c>
      <c r="P11" s="47">
        <f>SUM(C11:O11)</f>
        <v>31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7">
        <v>9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12</v>
      </c>
      <c r="L12" s="37" t="s">
        <v>13</v>
      </c>
      <c r="M12" s="37">
        <v>1</v>
      </c>
      <c r="N12" s="37" t="s">
        <v>13</v>
      </c>
      <c r="O12" s="37" t="s">
        <v>13</v>
      </c>
      <c r="P12" s="47">
        <f>SUM(C12:O12)</f>
        <v>22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>
        <v>3.59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>
        <v>0.33</v>
      </c>
      <c r="L13" s="37" t="s">
        <v>13</v>
      </c>
      <c r="M13" s="37">
        <v>1.92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>
        <v>32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>
        <v>32</v>
      </c>
      <c r="L14" s="38" t="s">
        <v>13</v>
      </c>
      <c r="M14" s="38">
        <v>32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604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953</v>
      </c>
      <c r="L16" s="36">
        <v>0</v>
      </c>
      <c r="M16" s="36">
        <v>139</v>
      </c>
      <c r="N16" s="36">
        <v>0</v>
      </c>
      <c r="O16" s="36">
        <v>0</v>
      </c>
      <c r="P16" s="47">
        <f>SUM(C16:O16)</f>
        <v>1696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>
        <v>9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17</v>
      </c>
      <c r="L17" s="37" t="s">
        <v>13</v>
      </c>
      <c r="M17" s="37">
        <v>5</v>
      </c>
      <c r="N17" s="37" t="s">
        <v>13</v>
      </c>
      <c r="O17" s="37" t="s">
        <v>13</v>
      </c>
      <c r="P17" s="47">
        <f>SUM(C17:O17)</f>
        <v>31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>
        <v>9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12</v>
      </c>
      <c r="L18" s="37" t="s">
        <v>13</v>
      </c>
      <c r="M18" s="37">
        <v>1</v>
      </c>
      <c r="N18" s="37" t="s">
        <v>13</v>
      </c>
      <c r="O18" s="37" t="s">
        <v>13</v>
      </c>
      <c r="P18" s="47">
        <f>SUM(C18:O18)</f>
        <v>22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>
        <v>8.19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>
        <v>8.13</v>
      </c>
      <c r="L19" s="37" t="s">
        <v>13</v>
      </c>
      <c r="M19" s="37">
        <v>4.41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68">
        <v>30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>
        <v>30</v>
      </c>
      <c r="L20" s="38" t="s">
        <v>13</v>
      </c>
      <c r="M20" s="68" t="s">
        <v>47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16</v>
      </c>
      <c r="L24" s="36">
        <v>0</v>
      </c>
      <c r="M24" s="36">
        <v>0</v>
      </c>
      <c r="N24" s="36">
        <v>0</v>
      </c>
      <c r="O24" s="36">
        <v>0</v>
      </c>
      <c r="P24" s="47">
        <f t="shared" si="0"/>
        <v>16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2810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4311</v>
      </c>
      <c r="L33" s="36">
        <f t="shared" si="1"/>
        <v>0</v>
      </c>
      <c r="M33" s="36">
        <f t="shared" si="1"/>
        <v>1080</v>
      </c>
      <c r="N33" s="36">
        <f t="shared" si="1"/>
        <v>0</v>
      </c>
      <c r="O33" s="36">
        <f t="shared" si="1"/>
        <v>0</v>
      </c>
      <c r="P33" s="47">
        <f>SUM(P10,P16,P22:P30)</f>
        <v>8201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2" t="s">
        <v>44</v>
      </c>
      <c r="M36" s="72"/>
      <c r="N36" s="72"/>
      <c r="O36" s="72"/>
      <c r="P36" s="72"/>
    </row>
    <row r="37" spans="1:15" ht="18">
      <c r="A37" s="1"/>
      <c r="B37" s="45" t="s">
        <v>46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2011-08-15T14:25:55Z</dcterms:modified>
  <cp:category/>
  <cp:version/>
  <cp:contentType/>
  <cp:contentStatus/>
</cp:coreProperties>
</file>