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<sst xmlns="http://schemas.openxmlformats.org/spreadsheetml/2006/main" count="132" uniqueCount="48">
  <si>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</si>
  <si>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</si>
  <si>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</si>
  <si>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</si>
  <si>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</si>
  <si>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</si>
  <si>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</si>
  <si>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</si>
  <si>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</si>
  <si>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</si>
  <si>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</si>
  <si>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</si>
  <si>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</si>
  <si>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</si>
  <si>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</si>
  <si>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</si>
  <si>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</si>
  <si>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</si>
  <si>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</si>
  <si>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</si>
  <si>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</si>
  <si>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</si>
  <si>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</si>
  <si>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</si>
  <si>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</si>
  <si>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</si>
  <si>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</si>
  <si>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</si>
  <si>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</si>
  <si>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</si>
  <si>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</si>
  <si>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</si>
  <si>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</si>
  <si>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</si>
  <si>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</si>
  <si>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</si>
  <si>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</si>
  <si>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</si>
  <si>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</si>
  <si>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</si>
  <si>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R.M.Nº 077-2013-PRODUCE</t>
  </si>
  <si>
    <t>33 y 43</t>
  </si>
  <si>
    <t xml:space="preserve">    Fecha : 25/02/2013</t>
  </si>
  <si>
    <t>Callao, 26 de  Febrero del 2013</t>
  </si>
  <si>
    <t>32 y 43</t>
  </si>
  <si>
    <t>27 y 33</t>
  </si>
  <si>
    <t>29 y 34</t>
  </si>
  <si>
    <t>33 y 44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</si>
</sst>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72" fontId="1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27" sqref="S2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5" t="s">
        <v>33</v>
      </c>
      <c r="O1" s="65"/>
      <c r="P1" s="65"/>
    </row>
    <row r="2" spans="1:16" ht="15">
      <c r="A2" s="4"/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">
      <c r="A3" s="1"/>
      <c r="B3" s="64" t="s">
        <v>26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7"/>
      <c r="O4" s="67"/>
      <c r="P4" s="67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5" t="s">
        <v>42</v>
      </c>
      <c r="O6" s="68"/>
      <c r="P6" s="68"/>
      <c r="R6" s="9"/>
      <c r="S6" s="55"/>
      <c r="T6" s="55"/>
      <c r="U6" s="55"/>
      <c r="V6" s="55"/>
    </row>
    <row r="7" spans="2:15" ht="18">
      <c r="B7" s="52" t="s">
        <v>16</v>
      </c>
      <c r="D7" s="53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896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947.2874509704369</v>
      </c>
      <c r="L9" s="36">
        <v>0</v>
      </c>
      <c r="M9" s="36">
        <v>767.6</v>
      </c>
      <c r="N9" s="36">
        <v>0</v>
      </c>
      <c r="O9" s="36">
        <v>0</v>
      </c>
      <c r="P9" s="46">
        <f>SUM(C9:O9)</f>
        <v>2610.887450970437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5</v>
      </c>
      <c r="L10" s="37" t="s">
        <v>13</v>
      </c>
      <c r="M10" s="37">
        <v>3</v>
      </c>
      <c r="N10" s="37" t="s">
        <v>13</v>
      </c>
      <c r="O10" s="37" t="s">
        <v>13</v>
      </c>
      <c r="P10" s="46">
        <f>SUM(C10:O10)</f>
        <v>11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>
        <v>1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4</v>
      </c>
      <c r="L11" s="37" t="s">
        <v>13</v>
      </c>
      <c r="M11" s="37">
        <v>1</v>
      </c>
      <c r="N11" s="37" t="s">
        <v>13</v>
      </c>
      <c r="O11" s="37" t="s">
        <v>13</v>
      </c>
      <c r="P11" s="46">
        <f>SUM(C11:O11)</f>
        <v>6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>
        <v>0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0</v>
      </c>
      <c r="L12" s="37" t="s">
        <v>13</v>
      </c>
      <c r="M12" s="37">
        <v>0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41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63" t="s">
        <v>44</v>
      </c>
      <c r="L13" s="38" t="s">
        <v>13</v>
      </c>
      <c r="M13" s="63" t="s">
        <v>47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165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441.7595490295633</v>
      </c>
      <c r="L15" s="36">
        <v>0</v>
      </c>
      <c r="M15" s="36">
        <v>40.4</v>
      </c>
      <c r="N15" s="36">
        <v>0</v>
      </c>
      <c r="O15" s="36">
        <v>0</v>
      </c>
      <c r="P15" s="46">
        <f>SUM(C15:O15)</f>
        <v>647.1595490295632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3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5</v>
      </c>
      <c r="L16" s="37" t="s">
        <v>13</v>
      </c>
      <c r="M16" s="37">
        <v>3</v>
      </c>
      <c r="N16" s="37" t="s">
        <v>13</v>
      </c>
      <c r="O16" s="37" t="s">
        <v>13</v>
      </c>
      <c r="P16" s="46">
        <f>SUM(C16:O16)</f>
        <v>11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2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4</v>
      </c>
      <c r="L17" s="37" t="s">
        <v>13</v>
      </c>
      <c r="M17" s="37">
        <v>1</v>
      </c>
      <c r="N17" s="37" t="s">
        <v>13</v>
      </c>
      <c r="O17" s="37" t="s">
        <v>13</v>
      </c>
      <c r="P17" s="46">
        <f>SUM(C17:O17)</f>
        <v>7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32.9478335216218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49</v>
      </c>
      <c r="L18" s="37" t="s">
        <v>13</v>
      </c>
      <c r="M18" s="37">
        <v>0</v>
      </c>
      <c r="N18" s="37" t="s">
        <v>13</v>
      </c>
      <c r="O18" s="37" t="s">
        <v>13</v>
      </c>
      <c r="P18" s="49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38" t="s">
        <v>46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36" t="s">
        <v>45</v>
      </c>
      <c r="L19" s="38" t="s">
        <v>13</v>
      </c>
      <c r="M19" s="37">
        <v>31</v>
      </c>
      <c r="N19" s="38" t="s">
        <v>13</v>
      </c>
      <c r="O19" s="38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1061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1389.0470000000003</v>
      </c>
      <c r="L30" s="36">
        <f t="shared" si="1"/>
        <v>0</v>
      </c>
      <c r="M30" s="36">
        <f t="shared" si="1"/>
        <v>808</v>
      </c>
      <c r="N30" s="36">
        <f t="shared" si="1"/>
        <v>0</v>
      </c>
      <c r="O30" s="36">
        <f t="shared" si="1"/>
        <v>0</v>
      </c>
      <c r="P30" s="46">
        <f>SUM(P9,P15,P21:P27)</f>
        <v>3258.047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6" t="s">
        <v>43</v>
      </c>
      <c r="M33" s="66"/>
      <c r="N33" s="66"/>
      <c r="O33" s="66"/>
      <c r="P33" s="66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2013-02-26T17:51:30Z</dcterms:modified>
  <cp:category/>
  <cp:version/>
  <cp:contentType/>
  <cp:contentStatus/>
</cp:coreProperties>
</file>