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Artesanal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reporte!$B$1:$R$38</definedName>
  </definedNames>
  <calcPr calcId="152511"/>
</workbook>
</file>

<file path=xl/calcChain.xml><?xml version="1.0" encoding="utf-8"?>
<calcChain xmlns="http://schemas.openxmlformats.org/spreadsheetml/2006/main">
  <c r="D33" i="5" l="1"/>
  <c r="R32" i="5"/>
  <c r="R31" i="5" l="1"/>
  <c r="C33" i="5"/>
  <c r="E33" i="5"/>
  <c r="F33" i="5"/>
  <c r="G33" i="5"/>
  <c r="H33" i="5"/>
  <c r="I33" i="5"/>
  <c r="J33" i="5"/>
  <c r="K33" i="5"/>
  <c r="L33" i="5"/>
  <c r="M33" i="5"/>
  <c r="O33" i="5"/>
  <c r="P33" i="5"/>
  <c r="Q33" i="5"/>
  <c r="N33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3" i="5" l="1"/>
</calcChain>
</file>

<file path=xl/sharedStrings.xml><?xml version="1.0" encoding="utf-8"?>
<sst xmlns="http://schemas.openxmlformats.org/spreadsheetml/2006/main" count="107" uniqueCount="53">
  <si>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</si>
  <si>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</si>
  <si>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</si>
  <si>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</si>
  <si>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</si>
  <si>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</si>
  <si>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</si>
  <si>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</si>
  <si>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</si>
  <si>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</si>
  <si>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</si>
  <si>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</si>
  <si>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</si>
  <si>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</si>
  <si>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</si>
  <si>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</si>
  <si>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</si>
  <si>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</si>
  <si>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</si>
  <si>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</si>
  <si>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</si>
  <si>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</si>
  <si>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</si>
  <si>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</si>
  <si>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</si>
  <si>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</si>
  <si>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</si>
  <si>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</si>
  <si>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</si>
  <si>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</si>
  <si>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</si>
  <si>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</si>
  <si>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</si>
  <si>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</si>
  <si>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</si>
  <si>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Matarani</t>
  </si>
  <si>
    <t>PERICO</t>
  </si>
  <si>
    <t xml:space="preserve"> D.S.Nº 011-2013-PRODUCE, D.S. 001-2015-PRODUCE</t>
  </si>
  <si>
    <t>Callao</t>
  </si>
  <si>
    <t>GCQ/due/jsr/hts</t>
  </si>
  <si>
    <t>PEJERREY</t>
  </si>
  <si>
    <t>CALAMAR</t>
  </si>
  <si>
    <t>LORNA</t>
  </si>
  <si>
    <t>MOJARRILLA</t>
  </si>
  <si>
    <t xml:space="preserve">  Atención: Sr. Bruno Giuffra Monteverde</t>
  </si>
  <si>
    <t>CHILINDRINA</t>
  </si>
  <si>
    <t>REPORTE DIARIO DE LA PESQUERÍA ARTESANAL Y/O MENOR ESCALA DE ANCHOVETA</t>
  </si>
  <si>
    <t>CABALLA R.M.M N°280-2016</t>
  </si>
  <si>
    <t>MERLUZA</t>
  </si>
  <si>
    <t>CABINZA</t>
  </si>
  <si>
    <t>CABALLA</t>
  </si>
  <si>
    <t>FECHA: 11/08/2016</t>
  </si>
  <si>
    <t>Callao, 12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</si>
</sst>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1" fontId="11" fillId="0" borderId="7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7" fillId="0" borderId="9" xfId="0" applyFont="1" applyBorder="1"/>
    <xf numFmtId="1" fontId="11" fillId="0" borderId="9" xfId="0" applyNumberFormat="1" applyFont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topLeftCell="A7" zoomScale="75" zoomScaleNormal="75" workbookViewId="0">
      <selection activeCell="N24" sqref="N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32</v>
      </c>
    </row>
    <row r="2" spans="2:19" x14ac:dyDescent="0.2">
      <c r="B2" s="57" t="s">
        <v>33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80" t="s">
        <v>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9" ht="15.75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81" t="s">
        <v>46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38</v>
      </c>
      <c r="N10" s="55" t="s">
        <v>34</v>
      </c>
      <c r="O10" s="36" t="s">
        <v>12</v>
      </c>
      <c r="P10" s="63" t="s">
        <v>35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10</v>
      </c>
      <c r="N11" s="35">
        <v>119.95238596491228</v>
      </c>
      <c r="O11" s="35">
        <v>0</v>
      </c>
      <c r="P11" s="35">
        <v>0</v>
      </c>
      <c r="Q11" s="35">
        <v>0</v>
      </c>
      <c r="R11" s="16">
        <f>SUM(C11:Q11)</f>
        <v>129.95238596491228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1</v>
      </c>
      <c r="N12" s="18">
        <v>36</v>
      </c>
      <c r="O12" s="18" t="s">
        <v>17</v>
      </c>
      <c r="P12" s="18" t="s">
        <v>17</v>
      </c>
      <c r="Q12" s="18" t="s">
        <v>17</v>
      </c>
      <c r="R12" s="16">
        <f>SUM(C12:Q12)</f>
        <v>37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>
        <v>5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1.6129032258064517</v>
      </c>
      <c r="N14" s="18">
        <v>0.99921163634355781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70" t="s">
        <v>17</v>
      </c>
      <c r="D15" s="70" t="s">
        <v>17</v>
      </c>
      <c r="E15" s="70" t="s">
        <v>17</v>
      </c>
      <c r="F15" s="70" t="s">
        <v>17</v>
      </c>
      <c r="G15" s="70" t="s">
        <v>17</v>
      </c>
      <c r="H15" s="70" t="s">
        <v>17</v>
      </c>
      <c r="I15" s="70" t="s">
        <v>17</v>
      </c>
      <c r="J15" s="70" t="s">
        <v>17</v>
      </c>
      <c r="K15" s="70" t="s">
        <v>17</v>
      </c>
      <c r="L15" s="70" t="s">
        <v>17</v>
      </c>
      <c r="M15" s="70">
        <v>13.5</v>
      </c>
      <c r="N15" s="70">
        <v>13</v>
      </c>
      <c r="O15" s="70" t="s">
        <v>17</v>
      </c>
      <c r="P15" s="70" t="s">
        <v>17</v>
      </c>
      <c r="Q15" s="70" t="s">
        <v>17</v>
      </c>
      <c r="R15" s="19"/>
    </row>
    <row r="16" spans="2:19" ht="20.25" x14ac:dyDescent="0.3">
      <c r="B16" s="65" t="s">
        <v>21</v>
      </c>
      <c r="C16" s="66"/>
      <c r="D16" s="67"/>
      <c r="E16" s="54"/>
      <c r="F16" s="54"/>
      <c r="G16" s="67"/>
      <c r="H16" s="67"/>
      <c r="I16" s="67"/>
      <c r="J16" s="67"/>
      <c r="K16" s="67"/>
      <c r="L16" s="67"/>
      <c r="M16" s="68"/>
      <c r="N16" s="54"/>
      <c r="O16" s="46"/>
      <c r="P16" s="46"/>
      <c r="Q16" s="47"/>
      <c r="R16" s="69"/>
    </row>
    <row r="17" spans="2:18" ht="20.25" x14ac:dyDescent="0.3">
      <c r="B17" s="17" t="s">
        <v>50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>
        <v>4.3754385964912282E-2</v>
      </c>
      <c r="O17" s="21"/>
      <c r="P17" s="21"/>
      <c r="Q17" s="53"/>
      <c r="R17" s="16">
        <f t="shared" ref="R17:R29" si="0">SUM(C17:Q17)</f>
        <v>4.3754385964912282E-2</v>
      </c>
    </row>
    <row r="18" spans="2:18" ht="20.25" x14ac:dyDescent="0.3">
      <c r="B18" s="22" t="s">
        <v>28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6">
        <f t="shared" si="0"/>
        <v>0</v>
      </c>
    </row>
    <row r="19" spans="2:18" ht="20.25" x14ac:dyDescent="0.3">
      <c r="B19" s="22" t="s">
        <v>22</v>
      </c>
      <c r="C19" s="21">
        <v>105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105</v>
      </c>
    </row>
    <row r="20" spans="2:18" ht="20.25" x14ac:dyDescent="0.3">
      <c r="B20" s="22" t="s">
        <v>31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50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8">
        <v>3.8596491228070173E-3</v>
      </c>
      <c r="O24" s="21"/>
      <c r="P24" s="21"/>
      <c r="Q24" s="21"/>
      <c r="R24" s="16">
        <f t="shared" si="0"/>
        <v>3.8596491228070173E-3</v>
      </c>
    </row>
    <row r="25" spans="2:18" ht="20.25" x14ac:dyDescent="0.3">
      <c r="B25" s="17" t="s">
        <v>43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6">
        <f t="shared" si="0"/>
        <v>0</v>
      </c>
    </row>
    <row r="30" spans="2:18" ht="20.25" customHeight="1" x14ac:dyDescent="0.25">
      <c r="B30" s="79" t="s">
        <v>47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18" ht="20.25" x14ac:dyDescent="0.3">
      <c r="B31" s="64" t="s">
        <v>15</v>
      </c>
      <c r="C31" s="77"/>
      <c r="D31" s="71">
        <v>22</v>
      </c>
      <c r="E31" s="71">
        <v>18</v>
      </c>
      <c r="F31" s="71">
        <v>124</v>
      </c>
      <c r="G31" s="71"/>
      <c r="H31" s="71"/>
      <c r="I31" s="71"/>
      <c r="J31" s="71"/>
      <c r="K31" s="71"/>
      <c r="L31" s="71"/>
      <c r="M31" s="72"/>
      <c r="N31" s="73"/>
      <c r="O31" s="71"/>
      <c r="P31" s="71"/>
      <c r="Q31" s="71"/>
      <c r="R31" s="74">
        <f>SUM(C31:Q31)</f>
        <v>164</v>
      </c>
    </row>
    <row r="32" spans="2:18" ht="21" thickBot="1" x14ac:dyDescent="0.35">
      <c r="B32" s="17" t="s">
        <v>16</v>
      </c>
      <c r="C32" s="18"/>
      <c r="D32" s="18">
        <v>7</v>
      </c>
      <c r="E32" s="18">
        <v>1</v>
      </c>
      <c r="F32" s="18">
        <v>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6">
        <f>SUM(C32:Q32)</f>
        <v>15</v>
      </c>
    </row>
    <row r="33" spans="2:18" ht="21" thickTop="1" x14ac:dyDescent="0.3">
      <c r="B33" s="75" t="s">
        <v>23</v>
      </c>
      <c r="C33" s="76">
        <f t="shared" ref="C33" si="1">+SUM(C11,C17:C31)</f>
        <v>105</v>
      </c>
      <c r="D33" s="76">
        <f>+SUM(D11,D17:D31)</f>
        <v>22</v>
      </c>
      <c r="E33" s="76">
        <f t="shared" ref="E33" si="2">+SUM(E11,E17:E31)</f>
        <v>18</v>
      </c>
      <c r="F33" s="76">
        <f t="shared" ref="F33" si="3">+SUM(F11,F17:F31)</f>
        <v>124</v>
      </c>
      <c r="G33" s="76">
        <f t="shared" ref="G33" si="4">+SUM(G11,G17:G31)</f>
        <v>0</v>
      </c>
      <c r="H33" s="76">
        <f t="shared" ref="H33:I33" si="5">+SUM(H11,H17:H31)</f>
        <v>0</v>
      </c>
      <c r="I33" s="76">
        <f t="shared" si="5"/>
        <v>0</v>
      </c>
      <c r="J33" s="76">
        <f t="shared" ref="J33" si="6">+SUM(J11,J17:J31)</f>
        <v>0</v>
      </c>
      <c r="K33" s="76">
        <f t="shared" ref="K33" si="7">+SUM(K11,K17:K31)</f>
        <v>0</v>
      </c>
      <c r="L33" s="76">
        <f t="shared" ref="L33" si="8">+SUM(L11,L17:L31)</f>
        <v>0</v>
      </c>
      <c r="M33" s="76">
        <f t="shared" ref="M33" si="9">+SUM(M11,M17:M31)</f>
        <v>10</v>
      </c>
      <c r="N33" s="76">
        <f>+SUM(N11,N17:N31)</f>
        <v>120</v>
      </c>
      <c r="O33" s="76">
        <f t="shared" ref="O33:Q33" si="10">+SUM(O11,O17:O31)</f>
        <v>0</v>
      </c>
      <c r="P33" s="76">
        <f t="shared" si="10"/>
        <v>0</v>
      </c>
      <c r="Q33" s="76">
        <f t="shared" si="10"/>
        <v>0</v>
      </c>
      <c r="R33" s="76">
        <f>+SUM(R11,R17:R31)</f>
        <v>399</v>
      </c>
    </row>
    <row r="34" spans="2:18" ht="22.5" customHeight="1" x14ac:dyDescent="0.3">
      <c r="B34" s="15" t="s">
        <v>24</v>
      </c>
      <c r="C34" s="23"/>
      <c r="D34" s="23"/>
      <c r="E34" s="23">
        <v>17.7</v>
      </c>
      <c r="F34" s="23">
        <v>18.399999999999999</v>
      </c>
      <c r="G34" s="23"/>
      <c r="H34" s="23"/>
      <c r="I34" s="23"/>
      <c r="J34" s="23"/>
      <c r="K34" s="23"/>
      <c r="L34" s="23"/>
      <c r="M34" s="61"/>
      <c r="N34" s="23"/>
      <c r="O34" s="23"/>
      <c r="P34" s="23"/>
      <c r="Q34" s="23">
        <v>16.2</v>
      </c>
      <c r="R34" s="24"/>
    </row>
    <row r="35" spans="2:18" ht="15.75" x14ac:dyDescent="0.25">
      <c r="B35" s="25" t="s">
        <v>25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15" x14ac:dyDescent="0.25">
      <c r="B36" s="26" t="s">
        <v>26</v>
      </c>
      <c r="C36" s="5"/>
      <c r="D36" s="1"/>
      <c r="E36" s="7"/>
      <c r="F36" s="7"/>
      <c r="G36" s="7"/>
      <c r="H36" s="7"/>
      <c r="I36" s="7"/>
      <c r="J36" s="7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 t="s">
        <v>39</v>
      </c>
      <c r="C37" s="5"/>
      <c r="D37" s="1"/>
      <c r="E37" s="1"/>
      <c r="F37" s="7"/>
      <c r="G37" s="7"/>
      <c r="H37" s="7"/>
      <c r="I37" s="7"/>
      <c r="J37" s="48"/>
      <c r="K37" s="7"/>
      <c r="L37" s="7"/>
      <c r="M37" s="12"/>
      <c r="N37" s="7"/>
      <c r="O37" s="7"/>
      <c r="P37" s="7"/>
      <c r="Q37" s="7"/>
      <c r="R37" s="1"/>
    </row>
    <row r="38" spans="2:18" ht="23.25" x14ac:dyDescent="0.35">
      <c r="B38" s="27"/>
      <c r="C38" s="1"/>
      <c r="D38" s="28"/>
      <c r="E38" s="1"/>
      <c r="F38" s="20"/>
      <c r="G38" s="1"/>
      <c r="H38" s="20"/>
      <c r="I38" s="20"/>
      <c r="J38" s="49"/>
      <c r="K38" s="20"/>
      <c r="L38" s="20"/>
      <c r="M38" s="10"/>
      <c r="N38" s="20"/>
      <c r="O38" s="6" t="s">
        <v>52</v>
      </c>
    </row>
    <row r="39" spans="2:18" ht="23.25" x14ac:dyDescent="0.35">
      <c r="B39" s="29"/>
      <c r="C39" s="29"/>
      <c r="D39" s="29"/>
      <c r="E39" s="29"/>
      <c r="F39" s="29"/>
      <c r="G39" s="29"/>
      <c r="H39" s="29"/>
      <c r="I39" s="29"/>
      <c r="J39" s="48"/>
      <c r="K39" s="29"/>
      <c r="L39" s="1"/>
      <c r="M39" s="44"/>
      <c r="N39" s="1"/>
      <c r="O39" s="44"/>
      <c r="P39" s="1"/>
      <c r="Q39" s="1"/>
      <c r="R39" s="1"/>
    </row>
    <row r="40" spans="2:18" ht="23.25" x14ac:dyDescent="0.35">
      <c r="B40" s="30"/>
      <c r="C40" s="1"/>
      <c r="D40" s="1"/>
      <c r="E40" s="29"/>
      <c r="F40" s="20"/>
      <c r="G40" s="10"/>
      <c r="H40" s="20"/>
      <c r="I40" s="31"/>
      <c r="J40" s="50"/>
      <c r="K40" s="31"/>
      <c r="L40" s="31"/>
      <c r="M40" s="62"/>
      <c r="N40" s="31"/>
      <c r="O40" s="20"/>
      <c r="P40" s="1"/>
      <c r="Q40" s="1"/>
      <c r="R40" s="1"/>
    </row>
    <row r="41" spans="2:18" ht="23.25" x14ac:dyDescent="0.35">
      <c r="B41" s="1"/>
      <c r="C41" s="1"/>
      <c r="D41" s="1"/>
      <c r="E41" s="1"/>
      <c r="F41" s="29"/>
      <c r="G41" s="29"/>
      <c r="H41" s="29"/>
      <c r="I41" s="32"/>
      <c r="J41" s="51"/>
      <c r="K41" s="20"/>
      <c r="L41" s="31"/>
      <c r="M41" s="62"/>
      <c r="N41" s="31"/>
      <c r="O41" s="20"/>
      <c r="P41" s="20"/>
      <c r="Q41" s="20"/>
      <c r="R41" s="1"/>
    </row>
    <row r="42" spans="2:18" ht="23.25" x14ac:dyDescent="0.35">
      <c r="B42" s="33"/>
      <c r="C42" s="6"/>
      <c r="D42" s="1"/>
      <c r="E42" s="1"/>
      <c r="F42" s="29"/>
      <c r="G42" s="29"/>
      <c r="H42" s="29"/>
      <c r="I42" s="1"/>
      <c r="J42" s="51"/>
      <c r="K42" s="20"/>
      <c r="L42" s="31"/>
      <c r="M42" s="44"/>
      <c r="N42" s="34"/>
      <c r="O42" s="20"/>
      <c r="P42" s="20"/>
      <c r="Q42" s="20"/>
      <c r="R42" s="1"/>
    </row>
    <row r="43" spans="2:18" ht="23.25" x14ac:dyDescent="0.35">
      <c r="J43" s="51"/>
    </row>
    <row r="44" spans="2:18" ht="23.25" x14ac:dyDescent="0.35">
      <c r="J44" s="51"/>
    </row>
  </sheetData>
  <mergeCells count="4">
    <mergeCell ref="B30:R30"/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2016-08-12T17:38:12Z</dcterms:modified>
</cp:coreProperties>
</file>