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0" windowWidth="20490" windowHeight="77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<sst xmlns="http://schemas.openxmlformats.org/spreadsheetml/2006/main" count="101" uniqueCount="56">
  <si>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</si>
  <si>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</si>
  <si>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</si>
  <si>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</si>
  <si>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</si>
  <si>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</si>
  <si>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</si>
  <si>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</si>
  <si>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</si>
  <si>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</si>
  <si>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</si>
  <si>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</si>
  <si>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</si>
  <si>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</si>
  <si>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</si>
  <si>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</si>
  <si>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</si>
  <si>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</si>
  <si>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</si>
  <si>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</si>
  <si>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</si>
  <si>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</si>
  <si>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</si>
  <si>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</si>
  <si>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</si>
  <si>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</si>
  <si>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</si>
  <si>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</si>
  <si>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</si>
  <si>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</si>
  <si>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</si>
  <si>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</si>
  <si>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</si>
  <si>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</si>
  <si>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</si>
  <si>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</si>
  <si>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</si>
  <si>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</si>
  <si>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</si>
  <si>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</si>
  <si>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</si>
  <si>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</si>
  <si>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PAMPANO</t>
  </si>
  <si>
    <t>LORNA</t>
  </si>
  <si>
    <t>CABINZA</t>
  </si>
  <si>
    <t>MUNIDA</t>
  </si>
  <si>
    <t xml:space="preserve">BAGRE </t>
  </si>
  <si>
    <t>PALOMETA</t>
  </si>
  <si>
    <t>TOTAL GENERAL</t>
  </si>
  <si>
    <t>TEMPERATURA</t>
  </si>
  <si>
    <t>CIFRAS PRELIMINARES \ PARA USO CIENTÍFICO</t>
  </si>
  <si>
    <t>s/m = Sin Moda, S/M = Sin Muestreo</t>
  </si>
  <si>
    <t>GCQ/due</t>
  </si>
  <si>
    <t>FECHA : 11/09/2019</t>
  </si>
  <si>
    <t>Callao, 12 de setiembre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</si>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</sst>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0;[Red]0.00"/>
    <numFmt numFmtId="168" formatCode="0;[Red]\-0"/>
    <numFmt numFmtId="169" formatCode="0.00;[Red]\-0.00"/>
    <numFmt numFmtId="170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7" zoomScale="70" zoomScaleNormal="70" workbookViewId="0">
      <selection activeCell="I37" sqref="I37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9" ht="15.75" x14ac:dyDescent="0.25">
      <c r="B5" s="55" t="s"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6" t="s">
        <v>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49</v>
      </c>
      <c r="D11" s="22">
        <v>138</v>
      </c>
      <c r="E11" s="22">
        <v>0</v>
      </c>
      <c r="F11" s="22">
        <v>8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99.979960000000005</v>
      </c>
      <c r="O11" s="22">
        <v>0</v>
      </c>
      <c r="P11" s="22">
        <v>0</v>
      </c>
      <c r="Q11" s="22">
        <v>0</v>
      </c>
      <c r="R11" s="23">
        <f>SUM(C11:Q11)</f>
        <v>294.97996000000001</v>
      </c>
    </row>
    <row r="12" spans="2:19" ht="20.25" x14ac:dyDescent="0.3">
      <c r="B12" s="24" t="s">
        <v>27</v>
      </c>
      <c r="C12" s="23">
        <v>3</v>
      </c>
      <c r="D12" s="23">
        <v>11</v>
      </c>
      <c r="E12" s="23" t="s">
        <v>28</v>
      </c>
      <c r="F12" s="23">
        <v>1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>
        <v>65</v>
      </c>
      <c r="O12" s="23" t="s">
        <v>28</v>
      </c>
      <c r="P12" s="23" t="s">
        <v>28</v>
      </c>
      <c r="Q12" s="23" t="s">
        <v>28</v>
      </c>
      <c r="R12" s="23">
        <f>SUM(C12:Q12)</f>
        <v>80</v>
      </c>
    </row>
    <row r="13" spans="2:19" ht="20.25" x14ac:dyDescent="0.3">
      <c r="B13" s="24" t="s">
        <v>29</v>
      </c>
      <c r="C13" s="23" t="s">
        <v>55</v>
      </c>
      <c r="D13" s="23">
        <v>3</v>
      </c>
      <c r="E13" s="23" t="s">
        <v>28</v>
      </c>
      <c r="F13" s="23">
        <v>1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>
        <v>4</v>
      </c>
      <c r="O13" s="23" t="s">
        <v>28</v>
      </c>
      <c r="P13" s="23" t="s">
        <v>28</v>
      </c>
      <c r="Q13" s="23" t="s">
        <v>28</v>
      </c>
      <c r="R13" s="23">
        <f>SUM(C13:Q13)</f>
        <v>8</v>
      </c>
    </row>
    <row r="14" spans="2:19" ht="20.25" x14ac:dyDescent="0.3">
      <c r="B14" s="24" t="s">
        <v>30</v>
      </c>
      <c r="C14" s="23" t="s">
        <v>28</v>
      </c>
      <c r="D14" s="23">
        <v>0</v>
      </c>
      <c r="E14" s="23" t="s">
        <v>28</v>
      </c>
      <c r="F14" s="23">
        <v>0.50251256281407042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>
        <v>46.871268070128451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>
        <v>14</v>
      </c>
      <c r="E15" s="26" t="s">
        <v>28</v>
      </c>
      <c r="F15" s="26">
        <v>13.5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>
        <v>12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7"/>
      <c r="G18" s="33"/>
      <c r="H18" s="33"/>
      <c r="I18" s="33"/>
      <c r="J18" s="33"/>
      <c r="K18" s="33"/>
      <c r="L18" s="33"/>
      <c r="M18" s="33"/>
      <c r="N18" s="38"/>
      <c r="O18" s="33"/>
      <c r="P18" s="36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33">
        <v>3.3</v>
      </c>
      <c r="O20" s="33"/>
      <c r="P20" s="33"/>
      <c r="Q20" s="35"/>
      <c r="R20" s="23">
        <f t="shared" si="0"/>
        <v>3.3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36">
        <v>2.0039999999999999E-2</v>
      </c>
      <c r="O22" s="33"/>
      <c r="P22" s="33"/>
      <c r="Q22" s="33"/>
      <c r="R22" s="23">
        <f t="shared" si="0"/>
        <v>2.0039999999999999E-2</v>
      </c>
    </row>
    <row r="23" spans="2:18" ht="20.25" x14ac:dyDescent="0.3">
      <c r="B23" s="40" t="s">
        <v>39</v>
      </c>
      <c r="C23" s="33"/>
      <c r="D23" s="41"/>
      <c r="E23" s="33"/>
      <c r="F23" s="36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43</v>
      </c>
      <c r="C27" s="33"/>
      <c r="D27" s="41"/>
      <c r="E27" s="33"/>
      <c r="F27" s="36"/>
      <c r="G27" s="33"/>
      <c r="H27" s="33"/>
      <c r="I27" s="33"/>
      <c r="J27" s="33"/>
      <c r="K27" s="33"/>
      <c r="L27" s="33"/>
      <c r="M27" s="33"/>
      <c r="N27" s="38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44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3"/>
      <c r="O28" s="33"/>
      <c r="P28" s="42"/>
      <c r="Q28" s="33"/>
      <c r="R28" s="23">
        <f t="shared" si="0"/>
        <v>0</v>
      </c>
    </row>
    <row r="29" spans="2:18" ht="20.25" x14ac:dyDescent="0.3">
      <c r="B29" s="24" t="s">
        <v>45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46</v>
      </c>
      <c r="C30" s="33"/>
      <c r="D30" s="41"/>
      <c r="E30" s="33"/>
      <c r="F30" s="36"/>
      <c r="G30" s="42"/>
      <c r="H30" s="33"/>
      <c r="I30" s="33"/>
      <c r="J30" s="33"/>
      <c r="K30" s="33"/>
      <c r="L30" s="33"/>
      <c r="M30" s="33"/>
      <c r="N30" s="38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47</v>
      </c>
      <c r="C31" s="33"/>
      <c r="D31" s="36"/>
      <c r="E31" s="33"/>
      <c r="F31" s="36"/>
      <c r="G31" s="42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</row>
    <row r="32" spans="2:18" ht="20.25" x14ac:dyDescent="0.3">
      <c r="B32" s="43" t="s">
        <v>48</v>
      </c>
      <c r="C32" s="44">
        <f t="shared" ref="C32:R32" si="1">+SUM(C11,C17:C31)</f>
        <v>49</v>
      </c>
      <c r="D32" s="44">
        <f t="shared" si="1"/>
        <v>138</v>
      </c>
      <c r="E32" s="44">
        <f t="shared" si="1"/>
        <v>0</v>
      </c>
      <c r="F32" s="44">
        <f t="shared" si="1"/>
        <v>8</v>
      </c>
      <c r="G32" s="44">
        <f t="shared" si="1"/>
        <v>0</v>
      </c>
      <c r="H32" s="44">
        <f t="shared" si="1"/>
        <v>0</v>
      </c>
      <c r="I32" s="44">
        <f t="shared" si="1"/>
        <v>0</v>
      </c>
      <c r="J32" s="44">
        <f t="shared" si="1"/>
        <v>0</v>
      </c>
      <c r="K32" s="44">
        <f t="shared" si="1"/>
        <v>0</v>
      </c>
      <c r="L32" s="44">
        <f t="shared" si="1"/>
        <v>0</v>
      </c>
      <c r="M32" s="44">
        <f t="shared" si="1"/>
        <v>0</v>
      </c>
      <c r="N32" s="44">
        <f t="shared" si="1"/>
        <v>103.3</v>
      </c>
      <c r="O32" s="44">
        <f t="shared" si="1"/>
        <v>0</v>
      </c>
      <c r="P32" s="44">
        <f t="shared" si="1"/>
        <v>0</v>
      </c>
      <c r="Q32" s="44">
        <f t="shared" si="1"/>
        <v>0</v>
      </c>
      <c r="R32" s="45">
        <f t="shared" si="1"/>
        <v>298.3</v>
      </c>
    </row>
    <row r="33" spans="2:18" ht="20.25" x14ac:dyDescent="0.3">
      <c r="B33" s="21" t="s">
        <v>49</v>
      </c>
      <c r="C33" s="46"/>
      <c r="D33" s="46"/>
      <c r="E33" s="46">
        <v>16.399999999999999</v>
      </c>
      <c r="F33" s="46">
        <v>17.899999999999999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>
        <v>13.7</v>
      </c>
      <c r="R33" s="48"/>
    </row>
    <row r="34" spans="2:18" ht="15.75" x14ac:dyDescent="0.25">
      <c r="B34" s="8" t="s">
        <v>50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9" t="s">
        <v>51</v>
      </c>
      <c r="C35" s="50"/>
      <c r="D35" s="3"/>
      <c r="E35" s="51"/>
      <c r="F35" s="9"/>
      <c r="G35" s="9"/>
      <c r="H35" s="9"/>
      <c r="I35" s="9"/>
      <c r="J35" s="9"/>
      <c r="K35" s="9"/>
      <c r="L35" s="9"/>
      <c r="M35" s="9"/>
      <c r="N35" s="9"/>
      <c r="O35" s="52" t="s">
        <v>54</v>
      </c>
      <c r="P35" s="9"/>
      <c r="Q35" s="9"/>
      <c r="R35" s="3"/>
    </row>
    <row r="36" spans="2:18" ht="23.25" x14ac:dyDescent="0.35">
      <c r="B36" s="53" t="s">
        <v>52</v>
      </c>
      <c r="C36" s="50"/>
      <c r="D36" s="3"/>
      <c r="E36" s="3"/>
      <c r="F36" s="9"/>
      <c r="G36" s="9"/>
      <c r="H36" s="9"/>
      <c r="I36" s="9"/>
      <c r="J36" s="54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23</cp:revision>
  <cp:lastPrinted>2018-09-14T16:51:04Z</cp:lastPrinted>
  <dcterms:created xsi:type="dcterms:W3CDTF">2008-10-21T17:58:04Z</dcterms:created>
  <dcterms:modified xsi:type="dcterms:W3CDTF">2019-09-12T17:51:58Z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