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Artesanal\"/>
    </mc:Choice>
  </mc:AlternateContent>
  <bookViews>
    <workbookView xWindow="0" yWindow="660" windowWidth="20490" windowHeight="709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<sst xmlns="http://schemas.openxmlformats.org/spreadsheetml/2006/main" count="107" uniqueCount="55">
  <si>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</si>
  <si>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</si>
  <si>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</si>
  <si>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</si>
  <si>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</si>
  <si>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</si>
  <si>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</si>
  <si>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</si>
  <si>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</si>
  <si>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</si>
  <si>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</si>
  <si>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</si>
  <si>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</si>
  <si>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</si>
  <si>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</si>
  <si>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</si>
  <si>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</si>
  <si>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</si>
  <si>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</si>
  <si>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</si>
  <si>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</si>
  <si>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</si>
  <si>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</si>
  <si>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</si>
  <si>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</si>
  <si>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</si>
  <si>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</si>
  <si>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</si>
  <si>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</si>
  <si>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</si>
  <si>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</si>
  <si>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</si>
  <si>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</si>
  <si>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</si>
  <si>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</si>
  <si>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</si>
  <si>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</si>
  <si>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</si>
  <si>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</si>
  <si>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</si>
  <si>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</si>
  <si>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</si>
  <si>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</si>
  <si>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</si>
  <si>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CACHEMA</t>
  </si>
  <si>
    <t>CABINZA</t>
  </si>
  <si>
    <t xml:space="preserve"> D.S.Nº 011-2013-PRODUCE, D.S. 001-2015-PRODUCE, D.S. 005-2017-PRODUCE</t>
  </si>
  <si>
    <t xml:space="preserve">  Atención: Sra. Lieneke Maria Schol Calle</t>
  </si>
  <si>
    <t>LANGOSTINO</t>
  </si>
  <si>
    <t>BAGRE</t>
  </si>
  <si>
    <t>CAMOTILLO</t>
  </si>
  <si>
    <t xml:space="preserve">              Ministerio de la Producción </t>
  </si>
  <si>
    <t>MOJARILLA</t>
  </si>
  <si>
    <t>FECHA:13/03/2018</t>
  </si>
  <si>
    <t>Callao, 14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</si>
</sst>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14" fillId="0" borderId="0" applyFont="0" applyFill="0" applyBorder="0" applyAlignment="0" applyProtection="0"/>
    <xf numFmtId="0" fontId="33" fillId="0" borderId="0"/>
    <xf numFmtId="0" fontId="32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4" fillId="0" borderId="0"/>
    <xf numFmtId="169" fontId="14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Border="1" applyAlignment="1">
      <alignment horizontal="center"/>
    </xf>
    <xf numFmtId="0" fontId="18" fillId="2" borderId="0" xfId="0" applyFont="1" applyFill="1" applyBorder="1"/>
    <xf numFmtId="0" fontId="18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0" fillId="0" borderId="3" xfId="0" applyFont="1" applyBorder="1" applyAlignment="1">
      <alignment horizontal="left"/>
    </xf>
    <xf numFmtId="1" fontId="24" fillId="0" borderId="4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4" fillId="0" borderId="4" xfId="0" quotePrefix="1" applyNumberFormat="1" applyFont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15" fillId="0" borderId="0" xfId="0" applyFont="1" applyBorder="1"/>
    <xf numFmtId="166" fontId="24" fillId="0" borderId="4" xfId="0" applyNumberFormat="1" applyFont="1" applyBorder="1" applyAlignment="1">
      <alignment horizontal="center"/>
    </xf>
    <xf numFmtId="0" fontId="20" fillId="0" borderId="4" xfId="0" applyFont="1" applyBorder="1"/>
    <xf numFmtId="165" fontId="24" fillId="2" borderId="3" xfId="0" applyNumberFormat="1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8" fillId="0" borderId="0" xfId="0" quotePrefix="1" applyFont="1" applyAlignment="1">
      <alignment horizontal="left"/>
    </xf>
    <xf numFmtId="0" fontId="19" fillId="0" borderId="0" xfId="0" applyFont="1" applyFill="1" applyBorder="1"/>
    <xf numFmtId="0" fontId="20" fillId="0" borderId="0" xfId="0" applyFont="1"/>
    <xf numFmtId="0" fontId="18" fillId="0" borderId="0" xfId="0" applyFont="1"/>
    <xf numFmtId="0" fontId="17" fillId="0" borderId="0" xfId="0" applyFont="1" applyBorder="1"/>
    <xf numFmtId="0" fontId="18" fillId="0" borderId="0" xfId="0" applyFont="1" applyBorder="1"/>
    <xf numFmtId="0" fontId="15" fillId="0" borderId="0" xfId="0" applyFont="1" applyAlignment="1">
      <alignment horizontal="left"/>
    </xf>
    <xf numFmtId="165" fontId="17" fillId="0" borderId="0" xfId="0" applyNumberFormat="1" applyFont="1" applyBorder="1"/>
    <xf numFmtId="1" fontId="24" fillId="0" borderId="3" xfId="0" applyNumberFormat="1" applyFont="1" applyBorder="1" applyAlignment="1">
      <alignment horizontal="center"/>
    </xf>
    <xf numFmtId="0" fontId="23" fillId="0" borderId="5" xfId="0" quotePrefix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7" fontId="24" fillId="0" borderId="4" xfId="0" applyNumberFormat="1" applyFont="1" applyBorder="1" applyAlignment="1">
      <alignment horizontal="center"/>
    </xf>
    <xf numFmtId="0" fontId="27" fillId="0" borderId="0" xfId="0" applyFont="1" applyAlignment="1">
      <alignment horizontal="right"/>
    </xf>
    <xf numFmtId="20" fontId="20" fillId="0" borderId="0" xfId="0" applyNumberFormat="1" applyFont="1" applyAlignment="1"/>
    <xf numFmtId="20" fontId="20" fillId="0" borderId="0" xfId="0" quotePrefix="1" applyNumberFormat="1" applyFont="1" applyAlignment="1"/>
    <xf numFmtId="0" fontId="15" fillId="0" borderId="0" xfId="0" applyFont="1" applyFill="1"/>
    <xf numFmtId="0" fontId="14" fillId="0" borderId="5" xfId="0" quotePrefix="1" applyFont="1" applyFill="1" applyBorder="1" applyAlignment="1">
      <alignment horizontal="center" vertical="center"/>
    </xf>
    <xf numFmtId="1" fontId="27" fillId="0" borderId="0" xfId="0" quotePrefix="1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9" fillId="0" borderId="0" xfId="0" applyFont="1" applyBorder="1"/>
    <xf numFmtId="1" fontId="29" fillId="0" borderId="0" xfId="0" applyNumberFormat="1" applyFont="1" applyBorder="1"/>
    <xf numFmtId="1" fontId="30" fillId="0" borderId="0" xfId="0" applyNumberFormat="1" applyFont="1"/>
    <xf numFmtId="0" fontId="30" fillId="0" borderId="0" xfId="0" applyFont="1"/>
    <xf numFmtId="0" fontId="18" fillId="0" borderId="1" xfId="0" applyFont="1" applyBorder="1" applyAlignment="1">
      <alignment horizontal="left"/>
    </xf>
    <xf numFmtId="168" fontId="24" fillId="0" borderId="4" xfId="0" applyNumberFormat="1" applyFont="1" applyBorder="1" applyAlignment="1">
      <alignment horizontal="center"/>
    </xf>
    <xf numFmtId="1" fontId="24" fillId="0" borderId="0" xfId="0" quotePrefix="1" applyNumberFormat="1" applyFont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20" fillId="0" borderId="0" xfId="3" applyFont="1" applyFill="1" applyAlignment="1" applyProtection="1"/>
    <xf numFmtId="0" fontId="14" fillId="0" borderId="0" xfId="0" applyFont="1" applyFill="1"/>
    <xf numFmtId="0" fontId="0" fillId="0" borderId="0" xfId="0" applyFill="1"/>
    <xf numFmtId="0" fontId="17" fillId="0" borderId="0" xfId="0" applyFont="1" applyFill="1"/>
    <xf numFmtId="0" fontId="19" fillId="0" borderId="0" xfId="0" applyFont="1" applyFill="1" applyAlignment="1">
      <alignment horizontal="center"/>
    </xf>
    <xf numFmtId="165" fontId="24" fillId="0" borderId="3" xfId="0" applyNumberFormat="1" applyFont="1" applyFill="1" applyBorder="1" applyAlignment="1">
      <alignment horizontal="center" wrapText="1"/>
    </xf>
    <xf numFmtId="0" fontId="17" fillId="0" borderId="0" xfId="0" applyFont="1" applyFill="1" applyBorder="1"/>
    <xf numFmtId="0" fontId="14" fillId="0" borderId="5" xfId="0" quotePrefix="1" applyFont="1" applyBorder="1" applyAlignment="1">
      <alignment horizontal="center" vertical="center"/>
    </xf>
    <xf numFmtId="0" fontId="20" fillId="2" borderId="6" xfId="0" applyFont="1" applyFill="1" applyBorder="1" applyAlignment="1">
      <alignment horizontal="left"/>
    </xf>
    <xf numFmtId="0" fontId="22" fillId="0" borderId="7" xfId="0" applyFont="1" applyBorder="1" applyAlignment="1">
      <alignment horizontal="center"/>
    </xf>
    <xf numFmtId="165" fontId="24" fillId="0" borderId="4" xfId="0" quotePrefix="1" applyNumberFormat="1" applyFont="1" applyBorder="1" applyAlignment="1">
      <alignment horizontal="center"/>
    </xf>
    <xf numFmtId="0" fontId="20" fillId="0" borderId="8" xfId="0" applyFont="1" applyBorder="1"/>
    <xf numFmtId="1" fontId="24" fillId="0" borderId="8" xfId="0" applyNumberFormat="1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1" fontId="0" fillId="0" borderId="0" xfId="0" applyNumberFormat="1"/>
    <xf numFmtId="1" fontId="14" fillId="0" borderId="0" xfId="0" applyNumberFormat="1" applyFont="1"/>
    <xf numFmtId="165" fontId="24" fillId="0" borderId="8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170" fontId="24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</cellXfs>
  <cellStyles count="20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2" xfId="2"/>
    <cellStyle name="Normal 2 2" xfId="15"/>
    <cellStyle name="Normal 2 3" xfId="17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2" zoomScale="75" zoomScaleNormal="75" workbookViewId="0">
      <selection activeCell="N18" sqref="N18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20" ht="15.75" x14ac:dyDescent="0.25">
      <c r="B1" s="56" t="s">
        <v>28</v>
      </c>
    </row>
    <row r="2" spans="2:20" x14ac:dyDescent="0.2">
      <c r="B2" s="57" t="s">
        <v>29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51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25</v>
      </c>
      <c r="Q6" s="42"/>
      <c r="R6" s="43"/>
    </row>
    <row r="7" spans="2:20" ht="18" customHeight="1" x14ac:dyDescent="0.25">
      <c r="B7" s="76" t="s">
        <v>31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2</v>
      </c>
      <c r="C10" s="36" t="s">
        <v>3</v>
      </c>
      <c r="D10" s="45" t="s">
        <v>26</v>
      </c>
      <c r="E10" s="37" t="s">
        <v>4</v>
      </c>
      <c r="F10" s="55" t="s">
        <v>27</v>
      </c>
      <c r="G10" s="36" t="s">
        <v>5</v>
      </c>
      <c r="H10" s="36" t="s">
        <v>6</v>
      </c>
      <c r="I10" s="37" t="s">
        <v>7</v>
      </c>
      <c r="J10" s="37" t="s">
        <v>8</v>
      </c>
      <c r="K10" s="37" t="s">
        <v>9</v>
      </c>
      <c r="L10" s="37" t="s">
        <v>36</v>
      </c>
      <c r="M10" s="37" t="s">
        <v>37</v>
      </c>
      <c r="N10" s="37" t="s">
        <v>38</v>
      </c>
      <c r="O10" s="36" t="s">
        <v>10</v>
      </c>
      <c r="P10" s="63" t="s">
        <v>30</v>
      </c>
      <c r="Q10" s="38" t="s">
        <v>11</v>
      </c>
      <c r="R10" s="14" t="s">
        <v>12</v>
      </c>
      <c r="T10" s="70"/>
    </row>
    <row r="11" spans="2:20" ht="20.25" x14ac:dyDescent="0.3">
      <c r="B11" s="15" t="s">
        <v>13</v>
      </c>
      <c r="C11" s="35">
        <v>90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154.69987098112799</v>
      </c>
      <c r="O11" s="35">
        <v>0</v>
      </c>
      <c r="P11" s="35">
        <v>0</v>
      </c>
      <c r="Q11" s="35">
        <v>0</v>
      </c>
      <c r="R11" s="16">
        <f>SUM(C11:Q11)</f>
        <v>244.69987098112799</v>
      </c>
      <c r="T11" s="71"/>
    </row>
    <row r="12" spans="2:20" ht="20.25" x14ac:dyDescent="0.3">
      <c r="B12" s="17" t="s">
        <v>14</v>
      </c>
      <c r="C12" s="18">
        <v>13</v>
      </c>
      <c r="D12" s="18" t="s">
        <v>15</v>
      </c>
      <c r="E12" s="18" t="s">
        <v>15</v>
      </c>
      <c r="F12" s="18" t="s">
        <v>15</v>
      </c>
      <c r="G12" s="18" t="s">
        <v>15</v>
      </c>
      <c r="H12" s="18" t="s">
        <v>15</v>
      </c>
      <c r="I12" s="18" t="s">
        <v>15</v>
      </c>
      <c r="J12" s="18" t="s">
        <v>15</v>
      </c>
      <c r="K12" s="18" t="s">
        <v>15</v>
      </c>
      <c r="L12" s="18" t="s">
        <v>15</v>
      </c>
      <c r="M12" s="18" t="s">
        <v>15</v>
      </c>
      <c r="N12" s="18">
        <v>38</v>
      </c>
      <c r="O12" s="18" t="s">
        <v>15</v>
      </c>
      <c r="P12" s="18" t="s">
        <v>15</v>
      </c>
      <c r="Q12" s="18" t="s">
        <v>15</v>
      </c>
      <c r="R12" s="16">
        <f>SUM(C12:Q12)</f>
        <v>51</v>
      </c>
      <c r="T12" s="70"/>
    </row>
    <row r="13" spans="2:20" ht="20.25" x14ac:dyDescent="0.3">
      <c r="B13" s="17" t="s">
        <v>16</v>
      </c>
      <c r="C13" s="18">
        <v>3</v>
      </c>
      <c r="D13" s="18" t="s">
        <v>15</v>
      </c>
      <c r="E13" s="18" t="s">
        <v>15</v>
      </c>
      <c r="F13" s="18" t="s">
        <v>15</v>
      </c>
      <c r="G13" s="18" t="s">
        <v>15</v>
      </c>
      <c r="H13" s="18" t="s">
        <v>15</v>
      </c>
      <c r="I13" s="18" t="s">
        <v>15</v>
      </c>
      <c r="J13" s="18" t="s">
        <v>15</v>
      </c>
      <c r="K13" s="18" t="s">
        <v>15</v>
      </c>
      <c r="L13" s="18" t="s">
        <v>15</v>
      </c>
      <c r="M13" s="18" t="s">
        <v>15</v>
      </c>
      <c r="N13" s="18">
        <v>10</v>
      </c>
      <c r="O13" s="18" t="s">
        <v>15</v>
      </c>
      <c r="P13" s="18" t="s">
        <v>15</v>
      </c>
      <c r="Q13" s="18" t="s">
        <v>15</v>
      </c>
      <c r="R13" s="16">
        <f>SUM(C13:Q13)</f>
        <v>13</v>
      </c>
      <c r="T13" s="70"/>
    </row>
    <row r="14" spans="2:20" ht="20.25" x14ac:dyDescent="0.3">
      <c r="B14" s="17" t="s">
        <v>17</v>
      </c>
      <c r="C14" s="18">
        <v>0</v>
      </c>
      <c r="D14" s="18" t="s">
        <v>15</v>
      </c>
      <c r="E14" s="18" t="s">
        <v>15</v>
      </c>
      <c r="F14" s="18" t="s">
        <v>15</v>
      </c>
      <c r="G14" s="18" t="s">
        <v>15</v>
      </c>
      <c r="H14" s="18" t="s">
        <v>15</v>
      </c>
      <c r="I14" s="18" t="s">
        <v>15</v>
      </c>
      <c r="J14" s="18" t="s">
        <v>15</v>
      </c>
      <c r="K14" s="18" t="s">
        <v>15</v>
      </c>
      <c r="L14" s="18" t="s">
        <v>15</v>
      </c>
      <c r="M14" s="18" t="s">
        <v>15</v>
      </c>
      <c r="N14" s="18">
        <v>25.436270827089739</v>
      </c>
      <c r="O14" s="18" t="s">
        <v>15</v>
      </c>
      <c r="P14" s="18" t="s">
        <v>15</v>
      </c>
      <c r="Q14" s="18" t="s">
        <v>15</v>
      </c>
      <c r="R14" s="19"/>
      <c r="T14" s="70"/>
    </row>
    <row r="15" spans="2:20" ht="20.25" x14ac:dyDescent="0.3">
      <c r="B15" s="17" t="s">
        <v>18</v>
      </c>
      <c r="C15" s="66">
        <v>14.5</v>
      </c>
      <c r="D15" s="66" t="s">
        <v>15</v>
      </c>
      <c r="E15" s="66" t="s">
        <v>15</v>
      </c>
      <c r="F15" s="66" t="s">
        <v>15</v>
      </c>
      <c r="G15" s="66" t="s">
        <v>15</v>
      </c>
      <c r="H15" s="66" t="s">
        <v>15</v>
      </c>
      <c r="I15" s="66" t="s">
        <v>15</v>
      </c>
      <c r="J15" s="66" t="s">
        <v>15</v>
      </c>
      <c r="K15" s="66" t="s">
        <v>15</v>
      </c>
      <c r="L15" s="66" t="s">
        <v>15</v>
      </c>
      <c r="M15" s="66" t="s">
        <v>15</v>
      </c>
      <c r="N15" s="18">
        <v>12.5</v>
      </c>
      <c r="O15" s="66" t="s">
        <v>15</v>
      </c>
      <c r="P15" s="66" t="s">
        <v>15</v>
      </c>
      <c r="Q15" s="66" t="s">
        <v>15</v>
      </c>
      <c r="R15" s="19"/>
      <c r="T15" s="70"/>
    </row>
    <row r="16" spans="2:20" ht="20.25" x14ac:dyDescent="0.3">
      <c r="B16" s="64" t="s">
        <v>19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32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40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20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43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40"/>
      <c r="R21" s="16">
        <f t="shared" si="0"/>
        <v>0</v>
      </c>
    </row>
    <row r="22" spans="2:18" ht="20.25" x14ac:dyDescent="0.3">
      <c r="B22" s="22" t="s">
        <v>35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52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39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44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48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50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40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21</v>
      </c>
      <c r="C32" s="68">
        <f t="shared" ref="C32:R32" si="3">+SUM(C11,C17:C31)</f>
        <v>90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154.69987098112799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244.69987098112799</v>
      </c>
    </row>
    <row r="33" spans="2:18" ht="20.25" x14ac:dyDescent="0.3">
      <c r="B33" s="15" t="s">
        <v>22</v>
      </c>
      <c r="C33" s="23"/>
      <c r="D33" s="23"/>
      <c r="E33" s="23">
        <v>18</v>
      </c>
      <c r="F33" s="23">
        <v>18.899999999999999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16.2</v>
      </c>
      <c r="R33" s="24"/>
    </row>
    <row r="34" spans="2:18" ht="15.75" x14ac:dyDescent="0.25">
      <c r="B34" s="25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24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34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31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2018-01-19T13:42:46Z</cp:lastPrinted>
  <dcterms:created xsi:type="dcterms:W3CDTF">2008-10-21T17:58:04Z</dcterms:created>
  <dcterms:modified xsi:type="dcterms:W3CDTF">2018-03-14T18:09:11Z</dcterms:modified>
</cp:coreProperties>
</file>