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<sst xmlns="http://schemas.openxmlformats.org/spreadsheetml/2006/main" count="106" uniqueCount="55">
  <si>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</si>
  <si>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</si>
  <si>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</si>
  <si>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</si>
  <si>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</si>
  <si>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</si>
  <si>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</si>
  <si>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15/10/2019</t>
  </si>
  <si>
    <t xml:space="preserve"> ANCHOVETA</t>
  </si>
  <si>
    <t xml:space="preserve"> D.S.Nº 011-2013-PRODUCE, D.S. 001-2015-PRODUCE, D.S. 005-2017-PRODUCE, R.M.N° 143-2018-PRODUCE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</si>
  <si>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</si>
  <si>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</si>
  <si>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</si>
  <si>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</si>
  <si>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</si>
  <si>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</si>
  <si>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</si>
  <si>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</si>
  <si>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</si>
  <si>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</si>
  <si>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</si>
  <si>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</si>
  <si>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</si>
  <si>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</si>
  <si>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</si>
  <si>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</si>
  <si>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</si>
  <si>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</si>
  <si>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</si>
  <si>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</si>
  <si>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</si>
  <si>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</si>
  <si>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</si>
  <si>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</si>
  <si>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</si>
  <si>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</si>
  <si>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</si>
  <si>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</si>
  <si>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</si>
  <si>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</si>
  <si>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MOJARILLA</t>
  </si>
  <si>
    <t xml:space="preserve">LIZA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</si>
  <si>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</si>
  <si>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</si>
  <si>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</si>
  <si>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</si>
  <si>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</si>
  <si>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</si>
  <si>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JUREL FINO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</si>
  <si>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</si>
  <si>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</si>
  <si>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</si>
  <si>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</si>
  <si>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16 de octubre del 2019</t>
  </si>
  <si>
    <t xml:space="preserve">GCQ/hts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</si>
</sst>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.00;[RED]\-0.00"/>
    <numFmt numFmtId="172" formatCode="0.00;[RED]0.00"/>
    <numFmt numFmtId="173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12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T18" activeCellId="0" sqref="T18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1.14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4"/>
    <col collapsed="false" customWidth="true" hidden="false" outlineLevel="0" max="8" min="8" style="0" width="9.58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5" min="14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4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12.7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358.480284216022</v>
      </c>
      <c r="O11" s="23" t="n">
        <v>0</v>
      </c>
      <c r="P11" s="23" t="n">
        <v>0</v>
      </c>
      <c r="Q11" s="23" t="n">
        <v>0</v>
      </c>
      <c r="R11" s="24" t="n">
        <f aca="false">SUM(C11:Q11)</f>
        <v>371.180284216022</v>
      </c>
    </row>
    <row r="12" customFormat="false" ht="19.7" hidden="false" customHeight="false" outlineLevel="0" collapsed="false">
      <c r="B12" s="25" t="s">
        <v>28</v>
      </c>
      <c r="C12" s="24" t="n">
        <v>6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n">
        <v>60</v>
      </c>
      <c r="O12" s="24" t="s">
        <v>29</v>
      </c>
      <c r="P12" s="24" t="s">
        <v>29</v>
      </c>
      <c r="Q12" s="24" t="s">
        <v>29</v>
      </c>
      <c r="R12" s="24" t="n">
        <f aca="false">SUM(C12:Q12)</f>
        <v>66</v>
      </c>
    </row>
    <row r="13" customFormat="false" ht="19.7" hidden="false" customHeight="false" outlineLevel="0" collapsed="false">
      <c r="B13" s="25" t="s">
        <v>30</v>
      </c>
      <c r="C13" s="24" t="n">
        <v>2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n">
        <v>7</v>
      </c>
      <c r="O13" s="24" t="s">
        <v>29</v>
      </c>
      <c r="P13" s="24" t="s">
        <v>29</v>
      </c>
      <c r="Q13" s="24" t="s">
        <v>29</v>
      </c>
      <c r="R13" s="24" t="n">
        <f aca="false">SUM(C13:Q13)</f>
        <v>9</v>
      </c>
    </row>
    <row r="14" customFormat="false" ht="19.7" hidden="false" customHeight="false" outlineLevel="0" collapsed="false">
      <c r="B14" s="25" t="s">
        <v>31</v>
      </c>
      <c r="C14" s="24" t="n">
        <v>0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n">
        <v>27.5061562263525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n">
        <v>16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n">
        <v>12</v>
      </c>
      <c r="O15" s="27" t="s">
        <v>29</v>
      </c>
      <c r="P15" s="27" t="s">
        <v>29</v>
      </c>
      <c r="Q15" s="27" t="s">
        <v>29</v>
      </c>
      <c r="R15" s="26"/>
    </row>
    <row r="16" customFormat="false" ht="20.25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 t="n">
        <v>89</v>
      </c>
      <c r="O17" s="34"/>
      <c r="P17" s="35"/>
      <c r="Q17" s="36"/>
      <c r="R17" s="24" t="n">
        <f aca="false">SUM(C17:Q17)</f>
        <v>89</v>
      </c>
    </row>
    <row r="18" customFormat="false" ht="19.7" hidden="false" customHeight="false" outlineLevel="0" collapsed="false">
      <c r="B18" s="25" t="s">
        <v>35</v>
      </c>
      <c r="C18" s="34"/>
      <c r="D18" s="34"/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0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7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0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38" t="n">
        <v>0.134778325123153</v>
      </c>
      <c r="O22" s="34"/>
      <c r="P22" s="34"/>
      <c r="Q22" s="34"/>
      <c r="R22" s="24" t="n">
        <f aca="false">SUM(C22:Q22)</f>
        <v>0.134778325123153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38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38" t="n">
        <v>0.660039499670836</v>
      </c>
      <c r="O27" s="34"/>
      <c r="P27" s="34"/>
      <c r="Q27" s="34"/>
      <c r="R27" s="24" t="n">
        <f aca="false">SUM(C27:Q27)</f>
        <v>0.660039499670836</v>
      </c>
    </row>
    <row r="28" customFormat="false" ht="20.25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3"/>
      <c r="Q28" s="34"/>
      <c r="R28" s="24" t="n">
        <f aca="false">SUM(C28:Q28)</f>
        <v>0</v>
      </c>
    </row>
    <row r="29" customFormat="false" ht="20.25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20.25" hidden="false" customHeight="false" outlineLevel="0" collapsed="false">
      <c r="B30" s="25" t="s">
        <v>47</v>
      </c>
      <c r="C30" s="34"/>
      <c r="D30" s="42"/>
      <c r="E30" s="34"/>
      <c r="F30" s="39"/>
      <c r="G30" s="43"/>
      <c r="H30" s="34"/>
      <c r="I30" s="34"/>
      <c r="J30" s="34"/>
      <c r="K30" s="34"/>
      <c r="L30" s="34"/>
      <c r="M30" s="34"/>
      <c r="N30" s="37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3"/>
      <c r="H31" s="34"/>
      <c r="I31" s="34"/>
      <c r="J31" s="34"/>
      <c r="K31" s="34"/>
      <c r="L31" s="34"/>
      <c r="M31" s="34"/>
      <c r="N31" s="38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4" t="s">
        <v>49</v>
      </c>
      <c r="C32" s="45" t="n">
        <f aca="false">+SUM(C11,C17:C31)</f>
        <v>12.7</v>
      </c>
      <c r="D32" s="45" t="n">
        <f aca="false">+SUM(D11,D17:D31)</f>
        <v>0</v>
      </c>
      <c r="E32" s="45" t="n">
        <f aca="false">+SUM(E11,E17:E31)</f>
        <v>0</v>
      </c>
      <c r="F32" s="45" t="n">
        <f aca="false">+SUM(F11,F17:F31)</f>
        <v>0</v>
      </c>
      <c r="G32" s="45" t="n">
        <f aca="false">+SUM(G11,G17:G31)</f>
        <v>0</v>
      </c>
      <c r="H32" s="45" t="n">
        <f aca="false">+SUM(H11,H17:H31)</f>
        <v>0</v>
      </c>
      <c r="I32" s="45" t="n">
        <f aca="false">+SUM(I11,I17:I31)</f>
        <v>0</v>
      </c>
      <c r="J32" s="45" t="n">
        <f aca="false">+SUM(J11,J17:J31)</f>
        <v>0</v>
      </c>
      <c r="K32" s="45" t="n">
        <f aca="false">+SUM(K11,K17:K31)</f>
        <v>0</v>
      </c>
      <c r="L32" s="45" t="n">
        <f aca="false">+SUM(L11,L17:L31)</f>
        <v>0</v>
      </c>
      <c r="M32" s="45" t="n">
        <f aca="false">+SUM(M11,M17:M31)</f>
        <v>0</v>
      </c>
      <c r="N32" s="45" t="n">
        <f aca="false">+SUM(N11,N17:N31)</f>
        <v>448.275102040816</v>
      </c>
      <c r="O32" s="45" t="n">
        <f aca="false">+SUM(O11,O17:O31)</f>
        <v>0</v>
      </c>
      <c r="P32" s="45" t="n">
        <f aca="false">+SUM(P11,P17:P31)</f>
        <v>0</v>
      </c>
      <c r="Q32" s="45" t="n">
        <f aca="false">+SUM(Q11,Q17:Q31)</f>
        <v>0</v>
      </c>
      <c r="R32" s="46" t="n">
        <f aca="false">+SUM(R11,R17:R31)</f>
        <v>460.975102040816</v>
      </c>
    </row>
    <row r="33" customFormat="false" ht="19.7" hidden="false" customHeight="false" outlineLevel="0" collapsed="false">
      <c r="B33" s="22" t="s">
        <v>50</v>
      </c>
      <c r="C33" s="47"/>
      <c r="D33" s="47"/>
      <c r="E33" s="47" t="n">
        <v>15.7</v>
      </c>
      <c r="F33" s="47" t="n">
        <v>18.4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 t="n">
        <v>16</v>
      </c>
      <c r="R33" s="49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0" t="s">
        <v>52</v>
      </c>
      <c r="C35" s="51"/>
      <c r="D35" s="3"/>
      <c r="E35" s="52"/>
      <c r="F35" s="10"/>
      <c r="G35" s="10"/>
      <c r="H35" s="10"/>
      <c r="I35" s="10"/>
      <c r="J35" s="10"/>
      <c r="K35" s="10"/>
      <c r="L35" s="10"/>
      <c r="M35" s="10"/>
      <c r="N35" s="10"/>
      <c r="O35" s="53" t="s">
        <v>53</v>
      </c>
      <c r="P35" s="10"/>
      <c r="Q35" s="10"/>
      <c r="R35" s="3"/>
    </row>
    <row r="36" customFormat="false" ht="23.25" hidden="false" customHeight="false" outlineLevel="0" collapsed="false">
      <c r="B36" s="54" t="s">
        <v>54</v>
      </c>
      <c r="C36" s="51"/>
      <c r="D36" s="3"/>
      <c r="E36" s="3"/>
      <c r="F36" s="10"/>
      <c r="G36" s="10"/>
      <c r="H36" s="10"/>
      <c r="I36" s="10"/>
      <c r="J36" s="55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2019-10-16T13:13:29Z</dcterms:modified>
  <cp:revision>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