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Artesanal\"/>
    </mc:Choice>
  </mc:AlternateContent>
  <bookViews>
    <workbookView xWindow="0" yWindow="120" windowWidth="20730" windowHeight="8625"/>
  </bookViews>
  <sheets>
    <sheet name="reporte" sheetId="5" r:id="rId1"/>
  </sheets>
  <definedNames>
    <definedName name="_xlnm.Print_Area" localSheetId="0">reporte!$B$1:$R$37</definedName>
  </definedNames>
  <calcPr calcId="152511"/>
</workbook>
</file>

<file path=xl/calcChain.xml><?xml version="1.0" encoding="utf-8"?>
<calcChain xmlns="http://schemas.openxmlformats.org/spreadsheetml/2006/main">
  <c r="Q32" i="5" l="1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R31" i="5" l="1"/>
  <c r="R30" i="5"/>
  <c r="R17" i="5" l="1"/>
  <c r="R18" i="5"/>
  <c r="R19" i="5"/>
  <c r="R20" i="5"/>
  <c r="R21" i="5"/>
  <c r="R22" i="5"/>
  <c r="R23" i="5"/>
  <c r="R24" i="5"/>
  <c r="R25" i="5"/>
  <c r="R26" i="5"/>
  <c r="R29" i="5" l="1"/>
  <c r="R28" i="5"/>
  <c r="R27" i="5"/>
  <c r="R13" i="5"/>
  <c r="R12" i="5"/>
  <c r="R11" i="5"/>
  <c r="R32" i="5" l="1"/>
</calcChain>
</file>

<file path=xl/sharedStrings.xml><?xml version="1.0" encoding="utf-8"?>
<sst xmlns="http://schemas.openxmlformats.org/spreadsheetml/2006/main" count="108" uniqueCount="56">
  <si>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</si>
  <si>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</si>
  <si>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</si>
  <si>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</si>
  <si>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</si>
  <si>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</si>
  <si>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</si>
  <si>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</si>
  <si>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</si>
  <si>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</si>
  <si>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</si>
  <si>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</si>
  <si>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</si>
  <si>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</si>
  <si>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</si>
  <si>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</si>
  <si>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</si>
  <si>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</si>
  <si>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</si>
  <si>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</si>
  <si>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</si>
  <si>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</si>
  <si>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</si>
  <si>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</si>
  <si>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</si>
  <si>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</si>
  <si>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</si>
  <si>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</si>
  <si>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</si>
  <si>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</si>
  <si>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</si>
  <si>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</si>
  <si>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>REPORTE DIARIO DE LA PESQUERÍA ARTESANAL Y/O MENOR ESCALA DE ANCHOVETA</t>
  </si>
  <si>
    <t>CABALLA</t>
  </si>
  <si>
    <t>JUREL</t>
  </si>
  <si>
    <t>GCQ/jsr/due</t>
  </si>
  <si>
    <t>BAGRE</t>
  </si>
  <si>
    <t>PEJERREY</t>
  </si>
  <si>
    <t xml:space="preserve">  Atención: Sr. Pedro Olaechea Álvarez-Calderón</t>
  </si>
  <si>
    <t>MOJARRILLA</t>
  </si>
  <si>
    <t>Chancay</t>
  </si>
  <si>
    <t>Callao</t>
  </si>
  <si>
    <t>Pisco</t>
  </si>
  <si>
    <t>PAMPANO</t>
  </si>
  <si>
    <t>SARDINA</t>
  </si>
  <si>
    <t>AYANQUE</t>
  </si>
  <si>
    <t xml:space="preserve"> D.S.Nº 011-2013-PRODUCE, D.S. 001-2015-PRODUCE, D.S. 005-2017-PRODUCE, R.M.N° 186-2017-PRODUCE, R.M.N° 452-2017-PRODUCE</t>
  </si>
  <si>
    <t>COCO</t>
  </si>
  <si>
    <t>LISA</t>
  </si>
  <si>
    <t>CHUMBO</t>
  </si>
  <si>
    <t>AYAMARCA</t>
  </si>
  <si>
    <t>LORNA</t>
  </si>
  <si>
    <t>PALOMETA</t>
  </si>
  <si>
    <t>FECHA: 23/10/2017</t>
  </si>
  <si>
    <t>Callao, 24 de octubre del 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</si>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</sst>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  <numFmt numFmtId="169" formatCode="0.000;[Red]0.000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3">
    <xf numFmtId="0" fontId="0" fillId="0" borderId="0"/>
    <xf numFmtId="164" fontId="9" fillId="0" borderId="0" applyFont="0" applyFill="0" applyBorder="0" applyAlignment="0" applyProtection="0"/>
    <xf numFmtId="0" fontId="28" fillId="0" borderId="0"/>
    <xf numFmtId="0" fontId="27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7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>
      <alignment horizontal="center"/>
    </xf>
    <xf numFmtId="0" fontId="13" fillId="2" borderId="0" xfId="0" applyFont="1" applyFill="1" applyBorder="1"/>
    <xf numFmtId="0" fontId="13" fillId="0" borderId="0" xfId="0" applyFont="1" applyFill="1" applyBorder="1" applyAlignment="1">
      <alignment horizontal="left"/>
    </xf>
    <xf numFmtId="0" fontId="10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5" fillId="0" borderId="3" xfId="0" applyFont="1" applyBorder="1" applyAlignment="1">
      <alignment horizontal="left"/>
    </xf>
    <xf numFmtId="1" fontId="19" fillId="0" borderId="4" xfId="0" applyNumberFormat="1" applyFont="1" applyBorder="1" applyAlignment="1">
      <alignment horizontal="center"/>
    </xf>
    <xf numFmtId="0" fontId="15" fillId="0" borderId="4" xfId="0" applyFont="1" applyBorder="1" applyAlignment="1">
      <alignment horizontal="left"/>
    </xf>
    <xf numFmtId="1" fontId="19" fillId="0" borderId="4" xfId="0" quotePrefix="1" applyNumberFormat="1" applyFont="1" applyBorder="1" applyAlignment="1">
      <alignment horizontal="center"/>
    </xf>
    <xf numFmtId="0" fontId="20" fillId="3" borderId="4" xfId="0" applyFont="1" applyFill="1" applyBorder="1" applyAlignment="1">
      <alignment horizontal="center"/>
    </xf>
    <xf numFmtId="0" fontId="10" fillId="0" borderId="0" xfId="0" applyFont="1" applyBorder="1"/>
    <xf numFmtId="166" fontId="19" fillId="0" borderId="4" xfId="0" applyNumberFormat="1" applyFont="1" applyBorder="1" applyAlignment="1">
      <alignment horizontal="center"/>
    </xf>
    <xf numFmtId="0" fontId="15" fillId="0" borderId="4" xfId="0" applyFont="1" applyBorder="1"/>
    <xf numFmtId="165" fontId="19" fillId="2" borderId="3" xfId="0" applyNumberFormat="1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4" fillId="0" borderId="0" xfId="0" applyFont="1" applyAlignment="1">
      <alignment horizontal="left"/>
    </xf>
    <xf numFmtId="0" fontId="23" fillId="0" borderId="0" xfId="0" quotePrefix="1" applyFont="1" applyAlignment="1">
      <alignment horizontal="left"/>
    </xf>
    <xf numFmtId="0" fontId="14" fillId="0" borderId="0" xfId="0" applyFont="1" applyFill="1" applyBorder="1"/>
    <xf numFmtId="0" fontId="15" fillId="0" borderId="0" xfId="0" applyFont="1"/>
    <xf numFmtId="0" fontId="13" fillId="0" borderId="0" xfId="0" applyFont="1"/>
    <xf numFmtId="0" fontId="12" fillId="0" borderId="0" xfId="0" applyFont="1" applyBorder="1"/>
    <xf numFmtId="0" fontId="13" fillId="0" borderId="0" xfId="0" applyFont="1" applyBorder="1"/>
    <xf numFmtId="0" fontId="10" fillId="0" borderId="0" xfId="0" applyFont="1" applyAlignment="1">
      <alignment horizontal="left"/>
    </xf>
    <xf numFmtId="165" fontId="12" fillId="0" borderId="0" xfId="0" applyNumberFormat="1" applyFont="1" applyBorder="1"/>
    <xf numFmtId="1" fontId="19" fillId="0" borderId="3" xfId="0" applyNumberFormat="1" applyFont="1" applyBorder="1" applyAlignment="1">
      <alignment horizontal="center"/>
    </xf>
    <xf numFmtId="0" fontId="18" fillId="0" borderId="5" xfId="0" quotePrefix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167" fontId="19" fillId="0" borderId="4" xfId="0" applyNumberFormat="1" applyFont="1" applyBorder="1" applyAlignment="1">
      <alignment horizontal="center"/>
    </xf>
    <xf numFmtId="0" fontId="22" fillId="0" borderId="0" xfId="0" applyFont="1" applyAlignment="1">
      <alignment horizontal="right"/>
    </xf>
    <xf numFmtId="20" fontId="15" fillId="0" borderId="0" xfId="0" applyNumberFormat="1" applyFont="1" applyAlignment="1"/>
    <xf numFmtId="20" fontId="15" fillId="0" borderId="0" xfId="0" quotePrefix="1" applyNumberFormat="1" applyFont="1" applyAlignment="1"/>
    <xf numFmtId="0" fontId="10" fillId="0" borderId="0" xfId="0" applyFont="1" applyFill="1"/>
    <xf numFmtId="0" fontId="9" fillId="0" borderId="5" xfId="0" quotePrefix="1" applyFont="1" applyFill="1" applyBorder="1" applyAlignment="1">
      <alignment horizontal="center" vertical="center"/>
    </xf>
    <xf numFmtId="1" fontId="22" fillId="0" borderId="0" xfId="0" quotePrefix="1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0" xfId="0" applyFont="1" applyBorder="1"/>
    <xf numFmtId="1" fontId="24" fillId="0" borderId="0" xfId="0" applyNumberFormat="1" applyFont="1" applyBorder="1"/>
    <xf numFmtId="1" fontId="25" fillId="0" borderId="0" xfId="0" applyNumberFormat="1" applyFont="1"/>
    <xf numFmtId="0" fontId="25" fillId="0" borderId="0" xfId="0" applyFont="1"/>
    <xf numFmtId="0" fontId="13" fillId="0" borderId="1" xfId="0" applyFont="1" applyBorder="1" applyAlignment="1">
      <alignment horizontal="left"/>
    </xf>
    <xf numFmtId="168" fontId="19" fillId="0" borderId="4" xfId="0" applyNumberFormat="1" applyFont="1" applyBorder="1" applyAlignment="1">
      <alignment horizontal="center"/>
    </xf>
    <xf numFmtId="1" fontId="19" fillId="0" borderId="0" xfId="0" quotePrefix="1" applyNumberFormat="1" applyFont="1" applyBorder="1" applyAlignment="1">
      <alignment horizontal="center"/>
    </xf>
    <xf numFmtId="0" fontId="9" fillId="0" borderId="5" xfId="0" applyFont="1" applyFill="1" applyBorder="1" applyAlignment="1">
      <alignment horizontal="center" vertical="center"/>
    </xf>
    <xf numFmtId="0" fontId="15" fillId="0" borderId="0" xfId="3" applyFont="1" applyFill="1" applyAlignment="1" applyProtection="1"/>
    <xf numFmtId="0" fontId="9" fillId="0" borderId="0" xfId="0" applyFont="1" applyFill="1"/>
    <xf numFmtId="0" fontId="0" fillId="0" borderId="0" xfId="0" applyFill="1"/>
    <xf numFmtId="0" fontId="12" fillId="0" borderId="0" xfId="0" applyFont="1" applyFill="1"/>
    <xf numFmtId="0" fontId="14" fillId="0" borderId="0" xfId="0" applyFont="1" applyFill="1" applyAlignment="1">
      <alignment horizontal="center"/>
    </xf>
    <xf numFmtId="165" fontId="19" fillId="0" borderId="3" xfId="0" applyNumberFormat="1" applyFont="1" applyFill="1" applyBorder="1" applyAlignment="1">
      <alignment horizontal="center" wrapText="1"/>
    </xf>
    <xf numFmtId="0" fontId="12" fillId="0" borderId="0" xfId="0" applyFont="1" applyFill="1" applyBorder="1"/>
    <xf numFmtId="0" fontId="9" fillId="0" borderId="5" xfId="0" quotePrefix="1" applyFont="1" applyBorder="1" applyAlignment="1">
      <alignment horizontal="center" vertical="center"/>
    </xf>
    <xf numFmtId="0" fontId="15" fillId="2" borderId="6" xfId="0" applyFont="1" applyFill="1" applyBorder="1" applyAlignment="1">
      <alignment horizontal="left"/>
    </xf>
    <xf numFmtId="0" fontId="17" fillId="0" borderId="7" xfId="0" applyFont="1" applyBorder="1" applyAlignment="1">
      <alignment horizontal="center"/>
    </xf>
    <xf numFmtId="165" fontId="19" fillId="0" borderId="4" xfId="0" quotePrefix="1" applyNumberFormat="1" applyFont="1" applyBorder="1" applyAlignment="1">
      <alignment horizontal="center"/>
    </xf>
    <xf numFmtId="0" fontId="15" fillId="0" borderId="8" xfId="0" applyFont="1" applyBorder="1"/>
    <xf numFmtId="1" fontId="19" fillId="0" borderId="8" xfId="0" applyNumberFormat="1" applyFont="1" applyBorder="1" applyAlignment="1">
      <alignment horizontal="center"/>
    </xf>
    <xf numFmtId="0" fontId="21" fillId="0" borderId="0" xfId="0" applyFont="1" applyBorder="1" applyAlignment="1">
      <alignment horizontal="left"/>
    </xf>
    <xf numFmtId="1" fontId="0" fillId="0" borderId="0" xfId="0" applyNumberFormat="1"/>
    <xf numFmtId="1" fontId="9" fillId="0" borderId="0" xfId="0" applyNumberFormat="1" applyFont="1"/>
    <xf numFmtId="165" fontId="19" fillId="0" borderId="8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169" fontId="19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</cellXfs>
  <cellStyles count="13">
    <cellStyle name="Euro" xfId="1"/>
    <cellStyle name="Normal" xfId="0" builtinId="0"/>
    <cellStyle name="Normal 10" xfId="12"/>
    <cellStyle name="Normal 2" xfId="2"/>
    <cellStyle name="Normal 3" xfId="4"/>
    <cellStyle name="Normal 3 2" xfId="9"/>
    <cellStyle name="Normal 4" xfId="5"/>
    <cellStyle name="Normal 5" xfId="6"/>
    <cellStyle name="Normal 6" xfId="7"/>
    <cellStyle name="Normal 7" xfId="8"/>
    <cellStyle name="Normal 8" xfId="10"/>
    <cellStyle name="Normal 9" xfId="11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43"/>
  <sheetViews>
    <sheetView tabSelected="1" topLeftCell="A7" zoomScale="85" zoomScaleNormal="85" workbookViewId="0">
      <selection activeCell="T18" sqref="T18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2.28515625" customWidth="1"/>
    <col min="7" max="7" width="11.140625" customWidth="1"/>
    <col min="8" max="8" width="10.140625" customWidth="1"/>
    <col min="9" max="12" width="9.42578125" customWidth="1"/>
    <col min="13" max="13" width="11.42578125" style="58" customWidth="1"/>
    <col min="14" max="14" width="12.42578125" customWidth="1"/>
    <col min="15" max="15" width="10.42578125" customWidth="1"/>
    <col min="16" max="16" width="9.42578125" customWidth="1"/>
    <col min="17" max="17" width="9.7109375" customWidth="1"/>
    <col min="18" max="18" width="9.42578125" customWidth="1"/>
  </cols>
  <sheetData>
    <row r="1" spans="2:20" ht="15.75" x14ac:dyDescent="0.25">
      <c r="B1" s="56" t="s">
        <v>29</v>
      </c>
    </row>
    <row r="2" spans="2:20" x14ac:dyDescent="0.2">
      <c r="B2" s="57" t="s">
        <v>30</v>
      </c>
    </row>
    <row r="3" spans="2:20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20" ht="15.75" x14ac:dyDescent="0.25">
      <c r="B4" s="75" t="s">
        <v>38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</row>
    <row r="5" spans="2:20" ht="15.75" x14ac:dyDescent="0.25">
      <c r="B5" s="75" t="s">
        <v>1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</row>
    <row r="6" spans="2:20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26</v>
      </c>
      <c r="Q6" s="42"/>
      <c r="R6" s="43"/>
    </row>
    <row r="7" spans="2:20" ht="18" customHeight="1" x14ac:dyDescent="0.25">
      <c r="B7" s="76" t="s">
        <v>32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</row>
    <row r="8" spans="2:20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53</v>
      </c>
      <c r="Q8" s="29"/>
      <c r="R8" s="41"/>
    </row>
    <row r="9" spans="2:20" ht="18" x14ac:dyDescent="0.25">
      <c r="B9" s="8" t="s">
        <v>2</v>
      </c>
      <c r="C9" s="9" t="s">
        <v>46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20" ht="23.25" customHeight="1" x14ac:dyDescent="0.2">
      <c r="B10" s="39" t="s">
        <v>3</v>
      </c>
      <c r="C10" s="36" t="s">
        <v>4</v>
      </c>
      <c r="D10" s="45" t="s">
        <v>27</v>
      </c>
      <c r="E10" s="37" t="s">
        <v>5</v>
      </c>
      <c r="F10" s="55" t="s">
        <v>28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40</v>
      </c>
      <c r="M10" s="37" t="s">
        <v>41</v>
      </c>
      <c r="N10" s="37" t="s">
        <v>42</v>
      </c>
      <c r="O10" s="36" t="s">
        <v>11</v>
      </c>
      <c r="P10" s="63" t="s">
        <v>31</v>
      </c>
      <c r="Q10" s="38" t="s">
        <v>12</v>
      </c>
      <c r="R10" s="14" t="s">
        <v>13</v>
      </c>
      <c r="T10" s="70"/>
    </row>
    <row r="11" spans="2:20" ht="20.25" x14ac:dyDescent="0.3">
      <c r="B11" s="15" t="s">
        <v>14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43</v>
      </c>
      <c r="N11" s="35">
        <v>0.104</v>
      </c>
      <c r="O11" s="35">
        <v>0</v>
      </c>
      <c r="P11" s="35">
        <v>0</v>
      </c>
      <c r="Q11" s="35">
        <v>0</v>
      </c>
      <c r="R11" s="16">
        <f>SUM(C11:Q11)</f>
        <v>43.103999999999999</v>
      </c>
      <c r="T11" s="71"/>
    </row>
    <row r="12" spans="2:20" ht="20.25" x14ac:dyDescent="0.3">
      <c r="B12" s="17" t="s">
        <v>15</v>
      </c>
      <c r="C12" s="18" t="s">
        <v>16</v>
      </c>
      <c r="D12" s="18" t="s">
        <v>16</v>
      </c>
      <c r="E12" s="18" t="s">
        <v>16</v>
      </c>
      <c r="F12" s="18" t="s">
        <v>16</v>
      </c>
      <c r="G12" s="18" t="s">
        <v>16</v>
      </c>
      <c r="H12" s="18" t="s">
        <v>16</v>
      </c>
      <c r="I12" s="18" t="s">
        <v>16</v>
      </c>
      <c r="J12" s="18" t="s">
        <v>16</v>
      </c>
      <c r="K12" s="18" t="s">
        <v>16</v>
      </c>
      <c r="L12" s="18" t="s">
        <v>16</v>
      </c>
      <c r="M12" s="18">
        <v>4</v>
      </c>
      <c r="N12" s="18">
        <v>2</v>
      </c>
      <c r="O12" s="18" t="s">
        <v>16</v>
      </c>
      <c r="P12" s="18" t="s">
        <v>16</v>
      </c>
      <c r="Q12" s="18" t="s">
        <v>16</v>
      </c>
      <c r="R12" s="16">
        <f>SUM(C12:Q12)</f>
        <v>6</v>
      </c>
      <c r="T12" s="70"/>
    </row>
    <row r="13" spans="2:20" ht="20.25" x14ac:dyDescent="0.3">
      <c r="B13" s="17" t="s">
        <v>17</v>
      </c>
      <c r="C13" s="18" t="s">
        <v>16</v>
      </c>
      <c r="D13" s="18" t="s">
        <v>16</v>
      </c>
      <c r="E13" s="18" t="s">
        <v>16</v>
      </c>
      <c r="F13" s="18" t="s">
        <v>16</v>
      </c>
      <c r="G13" s="18" t="s">
        <v>16</v>
      </c>
      <c r="H13" s="18" t="s">
        <v>16</v>
      </c>
      <c r="I13" s="18" t="s">
        <v>16</v>
      </c>
      <c r="J13" s="18" t="s">
        <v>16</v>
      </c>
      <c r="K13" s="18" t="s">
        <v>16</v>
      </c>
      <c r="L13" s="18" t="s">
        <v>16</v>
      </c>
      <c r="M13" s="18">
        <v>1</v>
      </c>
      <c r="N13" s="18">
        <v>2</v>
      </c>
      <c r="O13" s="18" t="s">
        <v>16</v>
      </c>
      <c r="P13" s="18" t="s">
        <v>16</v>
      </c>
      <c r="Q13" s="18" t="s">
        <v>16</v>
      </c>
      <c r="R13" s="16">
        <f>SUM(C13:Q13)</f>
        <v>3</v>
      </c>
      <c r="T13" s="70"/>
    </row>
    <row r="14" spans="2:20" ht="20.25" x14ac:dyDescent="0.3">
      <c r="B14" s="17" t="s">
        <v>18</v>
      </c>
      <c r="C14" s="18" t="s">
        <v>16</v>
      </c>
      <c r="D14" s="18" t="s">
        <v>16</v>
      </c>
      <c r="E14" s="18" t="s">
        <v>16</v>
      </c>
      <c r="F14" s="18" t="s">
        <v>16</v>
      </c>
      <c r="G14" s="18" t="s">
        <v>16</v>
      </c>
      <c r="H14" s="18" t="s">
        <v>16</v>
      </c>
      <c r="I14" s="18" t="s">
        <v>16</v>
      </c>
      <c r="J14" s="18" t="s">
        <v>16</v>
      </c>
      <c r="K14" s="18" t="s">
        <v>16</v>
      </c>
      <c r="L14" s="18" t="s">
        <v>16</v>
      </c>
      <c r="M14" s="18">
        <v>8.8757400000000004</v>
      </c>
      <c r="N14" s="18">
        <v>9.2564816798800091</v>
      </c>
      <c r="O14" s="18" t="s">
        <v>16</v>
      </c>
      <c r="P14" s="18" t="s">
        <v>16</v>
      </c>
      <c r="Q14" s="18" t="s">
        <v>16</v>
      </c>
      <c r="R14" s="19"/>
      <c r="T14" s="70"/>
    </row>
    <row r="15" spans="2:20" ht="20.25" x14ac:dyDescent="0.3">
      <c r="B15" s="17" t="s">
        <v>19</v>
      </c>
      <c r="C15" s="66" t="s">
        <v>16</v>
      </c>
      <c r="D15" s="66" t="s">
        <v>16</v>
      </c>
      <c r="E15" s="66" t="s">
        <v>16</v>
      </c>
      <c r="F15" s="66" t="s">
        <v>16</v>
      </c>
      <c r="G15" s="66" t="s">
        <v>16</v>
      </c>
      <c r="H15" s="66" t="s">
        <v>16</v>
      </c>
      <c r="I15" s="66" t="s">
        <v>16</v>
      </c>
      <c r="J15" s="66" t="s">
        <v>16</v>
      </c>
      <c r="K15" s="66" t="s">
        <v>16</v>
      </c>
      <c r="L15" s="66" t="s">
        <v>16</v>
      </c>
      <c r="M15" s="66">
        <v>12.5</v>
      </c>
      <c r="N15" s="66" t="s">
        <v>55</v>
      </c>
      <c r="O15" s="66" t="s">
        <v>16</v>
      </c>
      <c r="P15" s="66" t="s">
        <v>16</v>
      </c>
      <c r="Q15" s="66" t="s">
        <v>16</v>
      </c>
      <c r="R15" s="19"/>
      <c r="T15" s="70"/>
    </row>
    <row r="16" spans="2:20" ht="20.25" x14ac:dyDescent="0.3">
      <c r="B16" s="64" t="s">
        <v>20</v>
      </c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46" t="s">
        <v>0</v>
      </c>
      <c r="P16" s="46"/>
      <c r="Q16" s="47"/>
      <c r="R16" s="65"/>
    </row>
    <row r="17" spans="2:18" ht="20.25" x14ac:dyDescent="0.3">
      <c r="B17" s="17" t="s">
        <v>34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40"/>
      <c r="O17" s="40"/>
      <c r="P17" s="40"/>
      <c r="Q17" s="40"/>
      <c r="R17" s="16">
        <f t="shared" ref="R17:R29" si="0">SUM(C17:Q17)</f>
        <v>0</v>
      </c>
    </row>
    <row r="18" spans="2:18" ht="20.25" x14ac:dyDescent="0.3">
      <c r="B18" s="17" t="s">
        <v>33</v>
      </c>
      <c r="C18" s="40"/>
      <c r="D18" s="21">
        <v>83</v>
      </c>
      <c r="E18" s="21"/>
      <c r="F18" s="53"/>
      <c r="G18" s="21"/>
      <c r="H18" s="21"/>
      <c r="I18" s="21"/>
      <c r="J18" s="21"/>
      <c r="K18" s="21"/>
      <c r="L18" s="21"/>
      <c r="M18" s="40"/>
      <c r="N18" s="53"/>
      <c r="O18" s="40"/>
      <c r="P18" s="40"/>
      <c r="Q18" s="35"/>
      <c r="R18" s="16">
        <f t="shared" si="0"/>
        <v>83</v>
      </c>
    </row>
    <row r="19" spans="2:18" ht="20.25" x14ac:dyDescent="0.3">
      <c r="B19" s="22" t="s">
        <v>44</v>
      </c>
      <c r="C19" s="21"/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53"/>
      <c r="O19" s="21"/>
      <c r="P19" s="21"/>
      <c r="Q19" s="21"/>
      <c r="R19" s="16">
        <f t="shared" si="0"/>
        <v>0</v>
      </c>
    </row>
    <row r="20" spans="2:18" ht="20.25" x14ac:dyDescent="0.3">
      <c r="B20" s="22" t="s">
        <v>21</v>
      </c>
      <c r="C20" s="21"/>
      <c r="D20" s="21"/>
      <c r="E20" s="21"/>
      <c r="F20" s="74"/>
      <c r="G20" s="21"/>
      <c r="H20" s="21"/>
      <c r="I20" s="21"/>
      <c r="J20" s="21"/>
      <c r="K20" s="21"/>
      <c r="L20" s="21"/>
      <c r="M20" s="21"/>
      <c r="N20" s="40">
        <v>39.945999999999998</v>
      </c>
      <c r="O20" s="21"/>
      <c r="P20" s="21"/>
      <c r="Q20" s="21"/>
      <c r="R20" s="16">
        <f t="shared" si="0"/>
        <v>39.945999999999998</v>
      </c>
    </row>
    <row r="21" spans="2:18" ht="20.25" x14ac:dyDescent="0.3">
      <c r="B21" s="17" t="s">
        <v>48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53"/>
      <c r="N21" s="53">
        <v>0.23300000000000001</v>
      </c>
      <c r="O21" s="21"/>
      <c r="P21" s="21"/>
      <c r="Q21" s="21"/>
      <c r="R21" s="16">
        <f t="shared" si="0"/>
        <v>0.23300000000000001</v>
      </c>
    </row>
    <row r="22" spans="2:18" ht="20.25" x14ac:dyDescent="0.3">
      <c r="B22" s="22" t="s">
        <v>37</v>
      </c>
      <c r="C22" s="21"/>
      <c r="D22" s="53"/>
      <c r="E22" s="21"/>
      <c r="F22" s="53"/>
      <c r="G22" s="21"/>
      <c r="H22" s="21"/>
      <c r="I22" s="21"/>
      <c r="J22" s="21"/>
      <c r="K22" s="21"/>
      <c r="L22" s="21"/>
      <c r="M22" s="53"/>
      <c r="N22" s="53">
        <v>1.0999999999999999E-2</v>
      </c>
      <c r="O22" s="21"/>
      <c r="P22" s="21"/>
      <c r="Q22" s="21"/>
      <c r="R22" s="16">
        <f t="shared" si="0"/>
        <v>1.0999999999999999E-2</v>
      </c>
    </row>
    <row r="23" spans="2:18" ht="20.25" x14ac:dyDescent="0.3">
      <c r="B23" s="22" t="s">
        <v>39</v>
      </c>
      <c r="C23" s="21"/>
      <c r="D23" s="40"/>
      <c r="E23" s="21"/>
      <c r="F23" s="40"/>
      <c r="G23" s="21"/>
      <c r="H23" s="21"/>
      <c r="I23" s="21"/>
      <c r="J23" s="21"/>
      <c r="K23" s="21"/>
      <c r="L23" s="21"/>
      <c r="M23" s="21"/>
      <c r="N23" s="53">
        <v>0.20599999999999999</v>
      </c>
      <c r="O23" s="21"/>
      <c r="P23" s="21"/>
      <c r="Q23" s="21"/>
      <c r="R23" s="16">
        <f t="shared" si="0"/>
        <v>0.20599999999999999</v>
      </c>
    </row>
    <row r="24" spans="2:18" ht="20.25" x14ac:dyDescent="0.3">
      <c r="B24" s="17" t="s">
        <v>50</v>
      </c>
      <c r="C24" s="21"/>
      <c r="D24" s="40"/>
      <c r="E24" s="21"/>
      <c r="F24" s="74"/>
      <c r="G24" s="21"/>
      <c r="H24" s="21"/>
      <c r="I24" s="21"/>
      <c r="J24" s="21"/>
      <c r="K24" s="21"/>
      <c r="L24" s="21"/>
      <c r="M24" s="21"/>
      <c r="N24" s="53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47</v>
      </c>
      <c r="C25" s="21"/>
      <c r="D25" s="40"/>
      <c r="E25" s="21"/>
      <c r="F25" s="74"/>
      <c r="G25" s="21"/>
      <c r="H25" s="21"/>
      <c r="I25" s="21"/>
      <c r="J25" s="21"/>
      <c r="K25" s="21"/>
      <c r="L25" s="21"/>
      <c r="M25" s="21"/>
      <c r="N25" s="53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43</v>
      </c>
      <c r="C26" s="21"/>
      <c r="D26" s="40"/>
      <c r="E26" s="21"/>
      <c r="F26" s="74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51</v>
      </c>
      <c r="C27" s="21"/>
      <c r="D27" s="40"/>
      <c r="E27" s="21"/>
      <c r="F27" s="53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52</v>
      </c>
      <c r="C28" s="21"/>
      <c r="D28" s="40"/>
      <c r="E28" s="21"/>
      <c r="F28" s="53"/>
      <c r="G28" s="21"/>
      <c r="H28" s="21"/>
      <c r="I28" s="21"/>
      <c r="J28" s="21"/>
      <c r="K28" s="21"/>
      <c r="L28" s="21"/>
      <c r="M28" s="40"/>
      <c r="N28" s="53"/>
      <c r="O28" s="21"/>
      <c r="P28" s="21"/>
      <c r="Q28" s="21"/>
      <c r="R28" s="16">
        <f t="shared" si="0"/>
        <v>0</v>
      </c>
    </row>
    <row r="29" spans="2:18" ht="20.25" x14ac:dyDescent="0.3">
      <c r="B29" s="17" t="s">
        <v>45</v>
      </c>
      <c r="C29" s="21"/>
      <c r="D29" s="40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40"/>
      <c r="P29" s="21"/>
      <c r="Q29" s="21"/>
      <c r="R29" s="16">
        <f t="shared" si="0"/>
        <v>0</v>
      </c>
    </row>
    <row r="30" spans="2:18" ht="20.25" x14ac:dyDescent="0.3">
      <c r="B30" s="17" t="s">
        <v>36</v>
      </c>
      <c r="C30" s="21"/>
      <c r="D30" s="40"/>
      <c r="E30" s="21"/>
      <c r="F30" s="53"/>
      <c r="G30" s="21"/>
      <c r="H30" s="21"/>
      <c r="I30" s="21"/>
      <c r="J30" s="21"/>
      <c r="K30" s="21"/>
      <c r="L30" s="21"/>
      <c r="M30" s="21"/>
      <c r="N30" s="53"/>
      <c r="O30" s="21"/>
      <c r="P30" s="21"/>
      <c r="Q30" s="21"/>
      <c r="R30" s="16">
        <f t="shared" ref="R30" si="1">SUM(C30:Q30)</f>
        <v>0</v>
      </c>
    </row>
    <row r="31" spans="2:18" ht="22.5" customHeight="1" thickBot="1" x14ac:dyDescent="0.35">
      <c r="B31" s="17" t="s">
        <v>49</v>
      </c>
      <c r="C31" s="21"/>
      <c r="D31" s="53"/>
      <c r="E31" s="21"/>
      <c r="F31" s="53"/>
      <c r="G31" s="21"/>
      <c r="H31" s="21"/>
      <c r="I31" s="21"/>
      <c r="J31" s="21"/>
      <c r="K31" s="21"/>
      <c r="L31" s="21"/>
      <c r="M31" s="21"/>
      <c r="N31" s="53"/>
      <c r="O31" s="21"/>
      <c r="P31" s="21"/>
      <c r="Q31" s="21"/>
      <c r="R31" s="16">
        <f t="shared" ref="R31" si="2">SUM(C31:Q31)</f>
        <v>0</v>
      </c>
    </row>
    <row r="32" spans="2:18" ht="21" thickTop="1" x14ac:dyDescent="0.3">
      <c r="B32" s="67" t="s">
        <v>22</v>
      </c>
      <c r="C32" s="68">
        <f t="shared" ref="C32:R32" si="3">+SUM(C11,C17:C31)</f>
        <v>0</v>
      </c>
      <c r="D32" s="68">
        <f t="shared" si="3"/>
        <v>83</v>
      </c>
      <c r="E32" s="68">
        <f t="shared" si="3"/>
        <v>0</v>
      </c>
      <c r="F32" s="68">
        <f t="shared" si="3"/>
        <v>0</v>
      </c>
      <c r="G32" s="68">
        <f t="shared" si="3"/>
        <v>0</v>
      </c>
      <c r="H32" s="68">
        <f t="shared" si="3"/>
        <v>0</v>
      </c>
      <c r="I32" s="68">
        <f t="shared" si="3"/>
        <v>0</v>
      </c>
      <c r="J32" s="68">
        <f t="shared" si="3"/>
        <v>0</v>
      </c>
      <c r="K32" s="68">
        <f t="shared" si="3"/>
        <v>0</v>
      </c>
      <c r="L32" s="68">
        <f t="shared" si="3"/>
        <v>0</v>
      </c>
      <c r="M32" s="68">
        <f t="shared" si="3"/>
        <v>43</v>
      </c>
      <c r="N32" s="68">
        <f t="shared" si="3"/>
        <v>40.5</v>
      </c>
      <c r="O32" s="68">
        <f t="shared" si="3"/>
        <v>0</v>
      </c>
      <c r="P32" s="68">
        <f t="shared" si="3"/>
        <v>0</v>
      </c>
      <c r="Q32" s="68">
        <f t="shared" si="3"/>
        <v>0</v>
      </c>
      <c r="R32" s="72">
        <f t="shared" si="3"/>
        <v>166.5</v>
      </c>
    </row>
    <row r="33" spans="2:18" ht="20.25" x14ac:dyDescent="0.3">
      <c r="B33" s="15" t="s">
        <v>23</v>
      </c>
      <c r="C33" s="23"/>
      <c r="D33" s="23"/>
      <c r="E33" s="23">
        <v>16.2</v>
      </c>
      <c r="F33" s="23">
        <v>18.3</v>
      </c>
      <c r="G33" s="23"/>
      <c r="H33" s="23"/>
      <c r="I33" s="23"/>
      <c r="J33" s="23"/>
      <c r="K33" s="23"/>
      <c r="L33" s="23"/>
      <c r="M33" s="61"/>
      <c r="N33" s="23"/>
      <c r="O33" s="23"/>
      <c r="P33" s="23"/>
      <c r="Q33" s="23">
        <v>15.8</v>
      </c>
      <c r="R33" s="24"/>
    </row>
    <row r="34" spans="2:18" ht="15.75" x14ac:dyDescent="0.25">
      <c r="B34" s="25" t="s">
        <v>24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12"/>
      <c r="N34" s="7"/>
      <c r="O34" s="7"/>
      <c r="P34" s="7"/>
      <c r="Q34" s="7"/>
      <c r="R34" s="1"/>
    </row>
    <row r="35" spans="2:18" ht="15" x14ac:dyDescent="0.25">
      <c r="B35" s="26" t="s">
        <v>25</v>
      </c>
      <c r="C35" s="5"/>
      <c r="D35" s="1"/>
      <c r="E35" s="69"/>
      <c r="F35" s="7"/>
      <c r="G35" s="7"/>
      <c r="H35" s="7"/>
      <c r="I35" s="7"/>
      <c r="J35" s="7"/>
      <c r="K35" s="7"/>
      <c r="L35" s="7"/>
      <c r="M35" s="12"/>
      <c r="N35" s="7"/>
      <c r="O35" s="7"/>
      <c r="P35" s="7"/>
      <c r="Q35" s="7"/>
      <c r="R35" s="1"/>
    </row>
    <row r="36" spans="2:18" ht="23.25" x14ac:dyDescent="0.35">
      <c r="B36" s="27" t="s">
        <v>35</v>
      </c>
      <c r="C36" s="5"/>
      <c r="D36" s="1"/>
      <c r="E36" s="1"/>
      <c r="F36" s="7"/>
      <c r="G36" s="7"/>
      <c r="H36" s="7"/>
      <c r="I36" s="7"/>
      <c r="J36" s="48"/>
      <c r="K36" s="7"/>
      <c r="L36" s="7"/>
      <c r="M36" s="12"/>
      <c r="N36" s="7"/>
      <c r="O36" s="7"/>
      <c r="P36" s="7"/>
      <c r="Q36" s="7"/>
      <c r="R36" s="1"/>
    </row>
    <row r="37" spans="2:18" ht="23.25" x14ac:dyDescent="0.35">
      <c r="B37" s="27"/>
      <c r="C37" s="1"/>
      <c r="D37" s="28"/>
      <c r="E37" s="1"/>
      <c r="F37" s="20"/>
      <c r="G37" s="1"/>
      <c r="H37" s="20"/>
      <c r="I37" s="20"/>
      <c r="J37" s="49"/>
      <c r="K37" s="20"/>
      <c r="L37" s="20"/>
      <c r="M37" s="10"/>
      <c r="N37" s="20"/>
      <c r="O37" s="73" t="s">
        <v>54</v>
      </c>
    </row>
    <row r="38" spans="2:18" ht="23.25" x14ac:dyDescent="0.35">
      <c r="B38" s="29"/>
      <c r="C38" s="29"/>
      <c r="D38" s="29"/>
      <c r="E38" s="29"/>
      <c r="F38" s="29"/>
      <c r="G38" s="29"/>
      <c r="H38" s="29"/>
      <c r="I38" s="29"/>
      <c r="J38" s="48"/>
      <c r="K38" s="29"/>
      <c r="L38" s="1"/>
      <c r="M38" s="44"/>
      <c r="N38" s="1"/>
      <c r="O38" s="44"/>
      <c r="P38" s="1"/>
      <c r="Q38" s="1"/>
      <c r="R38" s="1"/>
    </row>
    <row r="39" spans="2:18" ht="23.25" x14ac:dyDescent="0.35">
      <c r="B39" s="30"/>
      <c r="C39" s="1"/>
      <c r="D39" s="1"/>
      <c r="E39" s="29"/>
      <c r="F39" s="20"/>
      <c r="G39" s="10"/>
      <c r="H39" s="20"/>
      <c r="I39" s="31"/>
      <c r="J39" s="50"/>
      <c r="K39" s="31"/>
      <c r="L39" s="31"/>
      <c r="M39" s="62"/>
      <c r="N39" s="31"/>
      <c r="O39" s="20"/>
      <c r="P39" s="1"/>
      <c r="Q39" s="1"/>
      <c r="R39" s="1"/>
    </row>
    <row r="40" spans="2:18" ht="23.25" x14ac:dyDescent="0.35">
      <c r="B40" s="1"/>
      <c r="C40" s="1"/>
      <c r="D40" s="1"/>
      <c r="E40" s="1"/>
      <c r="F40" s="29"/>
      <c r="G40" s="29"/>
      <c r="H40" s="29"/>
      <c r="I40" s="32"/>
      <c r="J40" s="51"/>
      <c r="K40" s="20"/>
      <c r="L40" s="31"/>
      <c r="M40" s="62"/>
      <c r="N40" s="31"/>
      <c r="O40" s="20"/>
      <c r="P40" s="20"/>
      <c r="Q40" s="20"/>
      <c r="R40" s="1"/>
    </row>
    <row r="41" spans="2:18" ht="23.25" x14ac:dyDescent="0.35">
      <c r="B41" s="33"/>
      <c r="C41" s="6"/>
      <c r="D41" s="1"/>
      <c r="E41" s="1"/>
      <c r="F41" s="29"/>
      <c r="G41" s="29"/>
      <c r="H41" s="29"/>
      <c r="I41" s="1"/>
      <c r="J41" s="51"/>
      <c r="K41" s="20"/>
      <c r="L41" s="31"/>
      <c r="M41" s="44"/>
      <c r="N41" s="34"/>
      <c r="O41" s="20"/>
      <c r="P41" s="20"/>
      <c r="Q41" s="20"/>
      <c r="R41" s="1"/>
    </row>
    <row r="42" spans="2:18" ht="23.25" x14ac:dyDescent="0.35">
      <c r="J42" s="51"/>
    </row>
    <row r="43" spans="2:18" ht="23.25" x14ac:dyDescent="0.35">
      <c r="J43" s="51"/>
    </row>
  </sheetData>
  <mergeCells count="3">
    <mergeCell ref="B4:R4"/>
    <mergeCell ref="B5:R5"/>
    <mergeCell ref="B7:R7"/>
  </mergeCells>
  <phoneticPr fontId="26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2016-08-05T13:40:36Z</cp:lastPrinted>
  <dcterms:created xsi:type="dcterms:W3CDTF">2008-10-21T17:58:04Z</dcterms:created>
  <dcterms:modified xsi:type="dcterms:W3CDTF">2017-10-24T17:06:43Z</dcterms:modified>
</cp:coreProperties>
</file>