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tito.IMARPE\Desktop\Nueva carpeta (2)\"/>
    </mc:Choice>
  </mc:AlternateContent>
  <bookViews>
    <workbookView xWindow="0" yWindow="0" windowWidth="28800" windowHeight="12435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R27" i="5" l="1"/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13" i="5"/>
  <c r="R12" i="5"/>
  <c r="R32" i="5" l="1"/>
</calcChain>
</file>

<file path=xl/sharedStrings.xml><?xml version="1.0" encoding="utf-8"?>
<sst xmlns="http://schemas.openxmlformats.org/spreadsheetml/2006/main" count="98" uniqueCount="55">
  <si>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</si>
  <si>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</si>
  <si>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</si>
  <si>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</si>
  <si>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</si>
  <si>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</si>
  <si>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</si>
  <si>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</si>
  <si>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</si>
  <si>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</si>
  <si>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</si>
  <si>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</si>
  <si>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</si>
  <si>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</si>
  <si>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</si>
  <si>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</si>
  <si>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</si>
  <si>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</si>
  <si>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</si>
  <si>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</si>
  <si>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</si>
  <si>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</si>
  <si>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</si>
  <si>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</si>
  <si>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</si>
  <si>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</si>
  <si>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</si>
  <si>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</si>
  <si>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</si>
  <si>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</si>
  <si>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</si>
  <si>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</si>
  <si>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</si>
  <si>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</si>
  <si>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</si>
  <si>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</si>
  <si>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</si>
  <si>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</si>
  <si>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</si>
  <si>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</si>
  <si>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</si>
  <si>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</si>
  <si>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</si>
  <si>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</si>
  <si>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</si>
  <si>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</si>
  <si>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</si>
  <si>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</si>
  <si>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</si>
  <si>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</si>
  <si>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</si>
  <si>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</si>
  <si>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PEPINO DE MAR</t>
  </si>
  <si>
    <t>FECHA : 25/01/2019</t>
  </si>
  <si>
    <t>Callao, 28 de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</si>
</sst>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8" fillId="0" borderId="0" applyFont="0" applyFill="0" applyBorder="0" applyAlignment="0" applyProtection="0"/>
    <xf numFmtId="0" fontId="36" fillId="0" borderId="0"/>
    <xf numFmtId="0" fontId="35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8" fillId="0" borderId="0"/>
    <xf numFmtId="169" fontId="18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2" fillId="2" borderId="0" xfId="0" applyFont="1" applyFill="1" applyBorder="1"/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1" fontId="27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1" fontId="27" fillId="0" borderId="4" xfId="0" quotePrefix="1" applyNumberFormat="1" applyFont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19" fillId="0" borderId="0" xfId="0" applyFont="1" applyBorder="1"/>
    <xf numFmtId="166" fontId="27" fillId="0" borderId="4" xfId="0" applyNumberFormat="1" applyFont="1" applyBorder="1" applyAlignment="1">
      <alignment horizontal="center"/>
    </xf>
    <xf numFmtId="0" fontId="24" fillId="0" borderId="4" xfId="0" applyFont="1" applyBorder="1"/>
    <xf numFmtId="165" fontId="27" fillId="2" borderId="3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1" fillId="0" borderId="0" xfId="0" quotePrefix="1" applyFont="1" applyAlignment="1">
      <alignment horizontal="left"/>
    </xf>
    <xf numFmtId="0" fontId="23" fillId="0" borderId="0" xfId="0" applyFont="1" applyFill="1" applyBorder="1"/>
    <xf numFmtId="0" fontId="24" fillId="0" borderId="0" xfId="0" applyFont="1"/>
    <xf numFmtId="0" fontId="22" fillId="0" borderId="0" xfId="0" applyFont="1"/>
    <xf numFmtId="0" fontId="21" fillId="0" borderId="0" xfId="0" applyFont="1" applyBorder="1"/>
    <xf numFmtId="0" fontId="22" fillId="0" borderId="0" xfId="0" applyFont="1" applyBorder="1"/>
    <xf numFmtId="0" fontId="19" fillId="0" borderId="0" xfId="0" applyFont="1" applyAlignment="1">
      <alignment horizontal="left"/>
    </xf>
    <xf numFmtId="165" fontId="21" fillId="0" borderId="0" xfId="0" applyNumberFormat="1" applyFont="1" applyBorder="1"/>
    <xf numFmtId="1" fontId="27" fillId="0" borderId="3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167" fontId="27" fillId="0" borderId="4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20" fontId="24" fillId="0" borderId="0" xfId="0" applyNumberFormat="1" applyFont="1" applyAlignment="1"/>
    <xf numFmtId="20" fontId="24" fillId="0" borderId="0" xfId="0" quotePrefix="1" applyNumberFormat="1" applyFont="1" applyAlignment="1"/>
    <xf numFmtId="0" fontId="19" fillId="0" borderId="0" xfId="0" applyFont="1" applyFill="1"/>
    <xf numFmtId="0" fontId="18" fillId="0" borderId="5" xfId="0" quotePrefix="1" applyFont="1" applyFill="1" applyBorder="1" applyAlignment="1">
      <alignment horizontal="center" vertical="center"/>
    </xf>
    <xf numFmtId="1" fontId="30" fillId="0" borderId="0" xfId="0" quotePrefix="1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2" fillId="0" borderId="0" xfId="0" applyFont="1" applyBorder="1"/>
    <xf numFmtId="1" fontId="32" fillId="0" borderId="0" xfId="0" applyNumberFormat="1" applyFont="1" applyBorder="1"/>
    <xf numFmtId="1" fontId="33" fillId="0" borderId="0" xfId="0" applyNumberFormat="1" applyFont="1"/>
    <xf numFmtId="0" fontId="33" fillId="0" borderId="0" xfId="0" applyFont="1"/>
    <xf numFmtId="0" fontId="22" fillId="0" borderId="1" xfId="0" applyFont="1" applyBorder="1" applyAlignment="1">
      <alignment horizontal="left"/>
    </xf>
    <xf numFmtId="168" fontId="27" fillId="0" borderId="4" xfId="0" applyNumberFormat="1" applyFont="1" applyBorder="1" applyAlignment="1">
      <alignment horizontal="center"/>
    </xf>
    <xf numFmtId="1" fontId="27" fillId="0" borderId="0" xfId="0" quotePrefix="1" applyNumberFormat="1" applyFont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24" fillId="0" borderId="0" xfId="3" applyFont="1" applyFill="1" applyAlignment="1" applyProtection="1"/>
    <xf numFmtId="0" fontId="18" fillId="0" borderId="0" xfId="0" applyFont="1" applyFill="1"/>
    <xf numFmtId="0" fontId="0" fillId="0" borderId="0" xfId="0" applyFill="1"/>
    <xf numFmtId="0" fontId="21" fillId="0" borderId="0" xfId="0" applyFont="1" applyFill="1"/>
    <xf numFmtId="0" fontId="23" fillId="0" borderId="0" xfId="0" applyFont="1" applyFill="1" applyAlignment="1">
      <alignment horizontal="center"/>
    </xf>
    <xf numFmtId="165" fontId="27" fillId="0" borderId="3" xfId="0" applyNumberFormat="1" applyFont="1" applyFill="1" applyBorder="1" applyAlignment="1">
      <alignment horizontal="center" wrapText="1"/>
    </xf>
    <xf numFmtId="0" fontId="21" fillId="0" borderId="0" xfId="0" applyFont="1" applyFill="1" applyBorder="1"/>
    <xf numFmtId="0" fontId="18" fillId="0" borderId="5" xfId="0" quotePrefix="1" applyFont="1" applyBorder="1" applyAlignment="1">
      <alignment horizontal="center" vertical="center"/>
    </xf>
    <xf numFmtId="0" fontId="24" fillId="2" borderId="6" xfId="0" applyFont="1" applyFill="1" applyBorder="1" applyAlignment="1">
      <alignment horizontal="left"/>
    </xf>
    <xf numFmtId="165" fontId="27" fillId="0" borderId="4" xfId="0" quotePrefix="1" applyNumberFormat="1" applyFont="1" applyBorder="1" applyAlignment="1">
      <alignment horizontal="center"/>
    </xf>
    <xf numFmtId="0" fontId="24" fillId="0" borderId="7" xfId="0" applyFont="1" applyBorder="1"/>
    <xf numFmtId="1" fontId="27" fillId="0" borderId="7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165" fontId="27" fillId="0" borderId="7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70" fontId="27" fillId="0" borderId="4" xfId="0" applyNumberFormat="1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0" xfId="0" applyFont="1"/>
    <xf numFmtId="166" fontId="27" fillId="0" borderId="5" xfId="0" applyNumberFormat="1" applyFont="1" applyBorder="1" applyAlignment="1">
      <alignment horizontal="center"/>
    </xf>
    <xf numFmtId="1" fontId="27" fillId="0" borderId="6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6" fontId="27" fillId="0" borderId="4" xfId="0" applyNumberFormat="1" applyFont="1" applyBorder="1" applyAlignment="1">
      <alignment horizontal="center" wrapText="1"/>
    </xf>
    <xf numFmtId="167" fontId="37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8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17" xfId="26"/>
    <cellStyle name="Normal 2" xfId="2"/>
    <cellStyle name="Normal 2 2" xfId="15"/>
    <cellStyle name="Normal 2 3" xfId="17"/>
    <cellStyle name="Normal 2 4" xfId="21"/>
    <cellStyle name="Normal 2 5" xfId="23"/>
    <cellStyle name="Normal 2 6" xfId="27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S22" sqref="S22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71093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111</v>
      </c>
      <c r="D11" s="34">
        <v>91</v>
      </c>
      <c r="E11" s="34">
        <v>0</v>
      </c>
      <c r="F11" s="34">
        <v>70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223</v>
      </c>
      <c r="O11" s="34">
        <v>0</v>
      </c>
      <c r="P11" s="34">
        <v>0</v>
      </c>
      <c r="Q11" s="34">
        <v>0</v>
      </c>
      <c r="R11" s="15">
        <f>SUM(C11:Q11)</f>
        <v>495</v>
      </c>
    </row>
    <row r="12" spans="2:18" ht="20.25" x14ac:dyDescent="0.3">
      <c r="B12" s="16" t="s">
        <v>14</v>
      </c>
      <c r="C12" s="17">
        <v>8</v>
      </c>
      <c r="D12" s="17">
        <v>6</v>
      </c>
      <c r="E12" s="17" t="s">
        <v>15</v>
      </c>
      <c r="F12" s="17">
        <v>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39</v>
      </c>
      <c r="O12" s="17" t="s">
        <v>15</v>
      </c>
      <c r="P12" s="17" t="s">
        <v>15</v>
      </c>
      <c r="Q12" s="17" t="s">
        <v>15</v>
      </c>
      <c r="R12" s="15">
        <f>SUM(C12:Q12)</f>
        <v>58</v>
      </c>
    </row>
    <row r="13" spans="2:18" ht="20.25" x14ac:dyDescent="0.3">
      <c r="B13" s="16" t="s">
        <v>16</v>
      </c>
      <c r="C13" s="17">
        <v>2</v>
      </c>
      <c r="D13" s="17">
        <v>2</v>
      </c>
      <c r="E13" s="17" t="s">
        <v>15</v>
      </c>
      <c r="F13" s="17">
        <v>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>
        <v>2</v>
      </c>
      <c r="O13" s="17" t="s">
        <v>15</v>
      </c>
      <c r="P13" s="17" t="s">
        <v>15</v>
      </c>
      <c r="Q13" s="17" t="s">
        <v>15</v>
      </c>
      <c r="R13" s="15">
        <f>SUM(C13:Q13)</f>
        <v>11</v>
      </c>
    </row>
    <row r="14" spans="2:18" ht="20.25" x14ac:dyDescent="0.3">
      <c r="B14" s="16" t="s">
        <v>17</v>
      </c>
      <c r="C14" s="17">
        <v>0</v>
      </c>
      <c r="D14" s="17">
        <v>0</v>
      </c>
      <c r="E14" s="17" t="s">
        <v>15</v>
      </c>
      <c r="F14" s="17">
        <v>0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>
        <v>16.575031287184665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>
        <v>15</v>
      </c>
      <c r="D15" s="61">
        <v>15</v>
      </c>
      <c r="E15" s="61" t="s">
        <v>15</v>
      </c>
      <c r="F15" s="61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>
        <v>12.5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49"/>
      <c r="G17" s="20"/>
      <c r="H17" s="20"/>
      <c r="I17" s="20"/>
      <c r="J17" s="20"/>
      <c r="K17" s="20"/>
      <c r="L17" s="20"/>
      <c r="M17" s="20"/>
      <c r="N17" s="20">
        <v>98.5</v>
      </c>
      <c r="O17" s="20"/>
      <c r="P17" s="75"/>
      <c r="Q17" s="71"/>
      <c r="R17" s="15">
        <f t="shared" ref="R17:R29" si="0">SUM(C17:Q17)</f>
        <v>98.5</v>
      </c>
    </row>
    <row r="18" spans="2:18" ht="20.25" x14ac:dyDescent="0.3">
      <c r="B18" s="16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>
        <v>13</v>
      </c>
      <c r="O18" s="20"/>
      <c r="P18" s="49"/>
      <c r="Q18" s="72"/>
      <c r="R18" s="15">
        <f t="shared" si="0"/>
        <v>13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36">
        <v>18</v>
      </c>
      <c r="E21" s="20"/>
      <c r="F21" s="20"/>
      <c r="G21" s="20"/>
      <c r="H21" s="20"/>
      <c r="I21" s="20"/>
      <c r="J21" s="20"/>
      <c r="K21" s="20"/>
      <c r="L21" s="20"/>
      <c r="M21" s="20"/>
      <c r="N21" s="49"/>
      <c r="O21" s="36"/>
      <c r="P21" s="20"/>
      <c r="Q21" s="71"/>
      <c r="R21" s="15">
        <f t="shared" si="0"/>
        <v>18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>SUM(C27:Q27)</f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51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20"/>
      <c r="N30" s="49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35">
      <c r="B31" s="16" t="s">
        <v>52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18" ht="21" thickTop="1" x14ac:dyDescent="0.3">
      <c r="B32" s="62" t="s">
        <v>21</v>
      </c>
      <c r="C32" s="63">
        <f t="shared" ref="C32:R32" si="3">+SUM(C11,C17:C31)</f>
        <v>111</v>
      </c>
      <c r="D32" s="63">
        <f t="shared" si="3"/>
        <v>109</v>
      </c>
      <c r="E32" s="63">
        <f t="shared" si="3"/>
        <v>0</v>
      </c>
      <c r="F32" s="63">
        <f t="shared" si="3"/>
        <v>70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334.5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624.5</v>
      </c>
    </row>
    <row r="33" spans="2:18" ht="20.25" x14ac:dyDescent="0.3">
      <c r="B33" s="14" t="s">
        <v>22</v>
      </c>
      <c r="C33" s="22"/>
      <c r="D33" s="22"/>
      <c r="E33" s="22">
        <v>20</v>
      </c>
      <c r="F33" s="22">
        <v>22.4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18.3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54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4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2018-09-14T16:51:04Z</cp:lastPrinted>
  <dcterms:created xsi:type="dcterms:W3CDTF">2008-10-21T17:58:04Z</dcterms:created>
  <dcterms:modified xsi:type="dcterms:W3CDTF">2019-01-28T19:34:23Z</dcterms:modified>
</cp:coreProperties>
</file>