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<sst xmlns="http://schemas.openxmlformats.org/spreadsheetml/2006/main" count="413" uniqueCount="70">
  <si>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</si>
  <si>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</si>
  <si>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</si>
  <si>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</si>
  <si>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</si>
  <si>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</si>
  <si>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</si>
  <si>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</si>
  <si>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</si>
  <si>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</si>
  <si>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</si>
  <si>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</si>
  <si>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</si>
  <si>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</si>
  <si>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</si>
  <si>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</si>
  <si>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</si>
  <si>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</si>
  <si>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</si>
  <si>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</si>
  <si>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</si>
  <si>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</si>
  <si>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</si>
  <si>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</si>
  <si>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</si>
  <si>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</si>
  <si>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</si>
  <si>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</si>
  <si>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</si>
  <si>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</si>
  <si>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</si>
  <si>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</si>
  <si>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</si>
  <si>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</si>
  <si>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</si>
  <si>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</si>
  <si>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</si>
  <si>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</si>
  <si>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</si>
  <si>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</si>
  <si>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</si>
  <si>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</si>
  <si>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</si>
  <si>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</si>
  <si>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</si>
  <si>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</si>
  <si>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</si>
  <si>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</si>
  <si>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</si>
  <si>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</si>
  <si>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</si>
  <si>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</si>
  <si>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</si>
  <si>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</si>
  <si>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</si>
  <si>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</si>
  <si>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</si>
  <si>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</si>
  <si>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</si>
  <si>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</si>
  <si>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</si>
  <si>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</si>
  <si>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</si>
  <si>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</si>
  <si>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</si>
  <si>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</si>
  <si>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</si>
  <si>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05 de marzo del 2018</t>
  </si>
  <si>
    <t xml:space="preserve">        Fecha  : 03/03/2018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</si>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</sst>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Y30" sqref="Y3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278.85000000000002</v>
      </c>
      <c r="AN12" s="51">
        <v>14.44</v>
      </c>
      <c r="AO12" s="52">
        <f>SUMIF($C$11:$AN$11,"Ind*",C12:AN12)</f>
        <v>278.85000000000002</v>
      </c>
      <c r="AP12" s="52">
        <f>SUMIF($C$11:$AN$11,"I.Mad",C12:AN12)</f>
        <v>14.44</v>
      </c>
      <c r="AQ12" s="52">
        <f>SUM(AO12:AP12)</f>
        <v>293.29000000000002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2</v>
      </c>
      <c r="AO13" s="52">
        <f>SUMIF($C$11:$AN$11,"Ind*",C13:AN13)</f>
        <v>7</v>
      </c>
      <c r="AP13" s="52">
        <f>SUMIF($C$11:$AN$11,"I.Mad",C13:AN13)</f>
        <v>2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53" t="s">
        <v>69</v>
      </c>
      <c r="AO14" s="52">
        <f>SUMIF($C$11:$AN$11,"Ind*",C14:AN14)</f>
        <v>5</v>
      </c>
      <c r="AP14" s="52">
        <f>SUMIF($C$11:$AN$11,"I.Mad",C14:AN14)</f>
        <v>0</v>
      </c>
      <c r="AQ14" s="52">
        <f>SUM(AO14:AP14)</f>
        <v>5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1.1300629144008965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278.85000000000002</v>
      </c>
      <c r="AN41" s="55">
        <f t="shared" si="8"/>
        <v>14.44</v>
      </c>
      <c r="AO41" s="55">
        <f>SUM(AO12,AO18,AO24:AO37)</f>
        <v>278.85000000000002</v>
      </c>
      <c r="AP41" s="55">
        <f>SUM(AP12,AP18,AP24:AP37)</f>
        <v>14.44</v>
      </c>
      <c r="AQ41" s="55">
        <f>SUM(AO41:AP41)</f>
        <v>293.29000000000002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17.2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2018-03-05T19:13:20Z</dcterms:modified>
</cp:coreProperties>
</file>