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<sst xmlns="http://schemas.openxmlformats.org/spreadsheetml/2006/main" count="410" uniqueCount="65">
  <si>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</si>
  <si>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</si>
  <si>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</si>
  <si>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</si>
  <si>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</si>
  <si>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</si>
  <si>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</si>
  <si>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</si>
  <si>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</si>
  <si>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</si>
  <si>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</si>
  <si>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</si>
  <si>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</si>
  <si>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</si>
  <si>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</si>
  <si>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</si>
  <si>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</si>
  <si>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</si>
  <si>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</si>
  <si>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</si>
  <si>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</si>
  <si>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</si>
  <si>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</si>
  <si>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</si>
  <si>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</si>
  <si>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</si>
  <si>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</si>
  <si>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</si>
  <si>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</si>
  <si>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</si>
  <si>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</si>
  <si>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</si>
  <si>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</si>
  <si>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</si>
  <si>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</si>
  <si>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</si>
  <si>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</si>
  <si>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</si>
  <si>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</si>
  <si>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</si>
  <si>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</si>
  <si>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</si>
  <si>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</si>
  <si>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</si>
  <si>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</si>
  <si>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</si>
  <si>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</si>
  <si>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</si>
  <si>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</si>
  <si>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</si>
  <si>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</si>
  <si>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</si>
  <si>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</si>
  <si>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</si>
  <si>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</si>
  <si>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</si>
  <si>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</si>
  <si>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</si>
  <si>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</si>
  <si>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</si>
  <si>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</si>
  <si>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</si>
  <si>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Callao, 04 de mayo del 2015</t>
  </si>
  <si>
    <t>R.M.Nº 003-2015-PRODUCE, R.M.N°056-2015 PRODUCE, R.M.N°078-2015 PRODUCE, R.M.N°082-2015 PRODUCE, R.M.N°098-2015 PRODUCE , PRODUCE, R.M.N°125-2015 PRODUCE</t>
  </si>
  <si>
    <t xml:space="preserve">        Fecha  : 03/05/2015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</si>
</sst>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L1">
      <selection activeCell="Z22" sqref="Z2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0.140625" style="2" customWidth="1"/>
    <col min="24" max="24" width="19.28125" style="2" customWidth="1"/>
    <col min="25" max="26" width="19.8515625" style="2" customWidth="1"/>
    <col min="27" max="27" width="18.421875" style="2" customWidth="1"/>
    <col min="28" max="28" width="19.28125" style="2" customWidth="1"/>
    <col min="29" max="29" width="21.0039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42</v>
      </c>
      <c r="AN6" s="114"/>
      <c r="AO6" s="114"/>
      <c r="AP6" s="114"/>
      <c r="AQ6" s="114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6" t="s">
        <v>9</v>
      </c>
      <c r="P10" s="117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59</v>
      </c>
      <c r="Z10" s="105"/>
      <c r="AA10" s="107" t="s">
        <v>43</v>
      </c>
      <c r="AB10" s="108"/>
      <c r="AC10" s="104" t="s">
        <v>14</v>
      </c>
      <c r="AD10" s="105"/>
      <c r="AE10" s="104" t="s">
        <v>50</v>
      </c>
      <c r="AF10" s="105"/>
      <c r="AG10" s="104" t="s">
        <v>51</v>
      </c>
      <c r="AH10" s="105"/>
      <c r="AI10" s="104" t="s">
        <v>41</v>
      </c>
      <c r="AJ10" s="105"/>
      <c r="AK10" s="104" t="s">
        <v>52</v>
      </c>
      <c r="AL10" s="105"/>
      <c r="AM10" s="106" t="s">
        <v>53</v>
      </c>
      <c r="AN10" s="105"/>
      <c r="AO10" s="102" t="s">
        <v>15</v>
      </c>
      <c r="AP10" s="103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0</v>
      </c>
      <c r="AP12" s="55">
        <f>SUMIF($C$11:$AN$11,"I.Mad",C12:AN12)</f>
        <v>0</v>
      </c>
      <c r="AQ12" s="55">
        <f>SUM(AO12:AP12)</f>
        <v>0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 t="s">
        <v>21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 t="s">
        <v>21</v>
      </c>
      <c r="R13" s="56" t="s">
        <v>21</v>
      </c>
      <c r="S13" s="56" t="s">
        <v>21</v>
      </c>
      <c r="T13" s="56" t="s">
        <v>21</v>
      </c>
      <c r="U13" s="56" t="s">
        <v>21</v>
      </c>
      <c r="V13" s="56" t="s">
        <v>21</v>
      </c>
      <c r="W13" s="56" t="s">
        <v>21</v>
      </c>
      <c r="X13" s="56" t="s">
        <v>21</v>
      </c>
      <c r="Y13" s="56" t="s">
        <v>21</v>
      </c>
      <c r="Z13" s="56" t="s">
        <v>21</v>
      </c>
      <c r="AA13" s="56" t="s">
        <v>21</v>
      </c>
      <c r="AB13" s="56" t="s">
        <v>21</v>
      </c>
      <c r="AC13" s="56" t="s">
        <v>21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0</v>
      </c>
      <c r="AP13" s="55">
        <f>SUMIF($C$11:$AN$11,"I.Mad",C13:AN13)</f>
        <v>0</v>
      </c>
      <c r="AQ13" s="55">
        <f>SUM(AO13:AP13)</f>
        <v>0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 t="s">
        <v>21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 t="s">
        <v>21</v>
      </c>
      <c r="R14" s="56" t="s">
        <v>21</v>
      </c>
      <c r="S14" s="56" t="s">
        <v>21</v>
      </c>
      <c r="T14" s="56" t="s">
        <v>21</v>
      </c>
      <c r="U14" s="56" t="s">
        <v>21</v>
      </c>
      <c r="V14" s="56" t="s">
        <v>21</v>
      </c>
      <c r="W14" s="56" t="s">
        <v>21</v>
      </c>
      <c r="X14" s="56" t="s">
        <v>21</v>
      </c>
      <c r="Y14" s="56" t="s">
        <v>21</v>
      </c>
      <c r="Z14" s="56" t="s">
        <v>21</v>
      </c>
      <c r="AA14" s="56" t="s">
        <v>21</v>
      </c>
      <c r="AB14" s="56" t="s">
        <v>21</v>
      </c>
      <c r="AC14" s="56" t="s">
        <v>21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0</v>
      </c>
      <c r="AP14" s="55">
        <f>SUMIF($C$11:$AN$11,"I.Mad",C14:AN14)</f>
        <v>0</v>
      </c>
      <c r="AQ14" s="55">
        <f>SUM(AO14:AP14)</f>
        <v>0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6" t="s">
        <v>21</v>
      </c>
      <c r="U15" s="56" t="s">
        <v>21</v>
      </c>
      <c r="V15" s="56" t="s">
        <v>21</v>
      </c>
      <c r="W15" s="56" t="s">
        <v>21</v>
      </c>
      <c r="X15" s="56" t="s">
        <v>21</v>
      </c>
      <c r="Y15" s="56" t="s">
        <v>21</v>
      </c>
      <c r="Z15" s="56" t="s">
        <v>21</v>
      </c>
      <c r="AA15" s="56" t="s">
        <v>21</v>
      </c>
      <c r="AB15" s="56" t="s">
        <v>21</v>
      </c>
      <c r="AC15" s="56" t="s">
        <v>21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 t="s">
        <v>21</v>
      </c>
      <c r="R16" s="62" t="s">
        <v>21</v>
      </c>
      <c r="S16" s="62" t="s">
        <v>21</v>
      </c>
      <c r="T16" s="62" t="s">
        <v>21</v>
      </c>
      <c r="U16" s="62" t="s">
        <v>21</v>
      </c>
      <c r="V16" s="62" t="s">
        <v>21</v>
      </c>
      <c r="W16" s="62" t="s">
        <v>21</v>
      </c>
      <c r="X16" s="62" t="s">
        <v>21</v>
      </c>
      <c r="Y16" s="62" t="s">
        <v>21</v>
      </c>
      <c r="Z16" s="62" t="s">
        <v>21</v>
      </c>
      <c r="AA16" s="62" t="s">
        <v>21</v>
      </c>
      <c r="AB16" s="62" t="s">
        <v>21</v>
      </c>
      <c r="AC16" s="62" t="s">
        <v>21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0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0</v>
      </c>
      <c r="R38" s="59">
        <f t="shared" si="3"/>
        <v>0</v>
      </c>
      <c r="S38" s="59">
        <f t="shared" si="3"/>
        <v>0</v>
      </c>
      <c r="T38" s="59">
        <f t="shared" si="3"/>
        <v>0</v>
      </c>
      <c r="U38" s="59">
        <f t="shared" si="3"/>
        <v>0</v>
      </c>
      <c r="V38" s="59">
        <f t="shared" si="3"/>
        <v>0</v>
      </c>
      <c r="W38" s="59">
        <f t="shared" si="3"/>
        <v>0</v>
      </c>
      <c r="X38" s="59">
        <f t="shared" si="3"/>
        <v>0</v>
      </c>
      <c r="Y38" s="59">
        <f>+SUM(Y12,Y18,Y24:Y37)</f>
        <v>0</v>
      </c>
      <c r="Z38" s="59">
        <f>+SUM(Z12,Z18,Z24:Z37)</f>
        <v>0</v>
      </c>
      <c r="AA38" s="59">
        <f>+SUM(AA12,AA18,AA24:AA37)</f>
        <v>0</v>
      </c>
      <c r="AB38" s="59">
        <f aca="true" t="shared" si="4" ref="AB38:AN38">+SUM(AB12,AB18,AB24:AB37)</f>
        <v>0</v>
      </c>
      <c r="AC38" s="59">
        <f>+SUM(AC12,AC18,AC24:AC37)</f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0</v>
      </c>
      <c r="AP38" s="59">
        <f>SUM(AP12,AP18,AP24:AP37)</f>
        <v>0</v>
      </c>
      <c r="AQ38" s="59">
        <f>SUM(AO38:AP38)</f>
        <v>0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20.8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62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2015-05-04T18:13:16Z</dcterms:modified>
  <cp:category/>
  <cp:version/>
  <cp:contentType/>
  <cp:contentStatus/>
</cp:coreProperties>
</file>