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480" windowWidth="20730" windowHeight="826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<sst xmlns="http://schemas.openxmlformats.org/spreadsheetml/2006/main" count="413" uniqueCount="70">
  <si>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</si>
  <si>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</si>
  <si>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</si>
  <si>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</si>
  <si>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</si>
  <si>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</si>
  <si>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</si>
  <si>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</si>
  <si>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</si>
  <si>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</si>
  <si>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</si>
  <si>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</si>
  <si>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</si>
  <si>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</si>
  <si>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</si>
  <si>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</si>
  <si>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</si>
  <si>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</si>
  <si>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</si>
  <si>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</si>
  <si>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</si>
  <si>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</si>
  <si>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</si>
  <si>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</si>
  <si>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</si>
  <si>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</si>
  <si>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</si>
  <si>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</si>
  <si>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</si>
  <si>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</si>
  <si>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</si>
  <si>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</si>
  <si>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</si>
  <si>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</si>
  <si>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</si>
  <si>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</si>
  <si>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</si>
  <si>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</si>
  <si>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</si>
  <si>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</si>
  <si>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</si>
  <si>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</si>
  <si>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</si>
  <si>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</si>
  <si>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</si>
  <si>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</si>
  <si>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</si>
  <si>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</si>
  <si>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</si>
  <si>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</si>
  <si>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</si>
  <si>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</si>
  <si>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</si>
  <si>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</si>
  <si>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</si>
  <si>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</si>
  <si>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</si>
  <si>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</si>
  <si>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</si>
  <si>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</si>
  <si>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</si>
  <si>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</si>
  <si>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</si>
  <si>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</si>
  <si>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</si>
  <si>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</si>
  <si>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</si>
  <si>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Callao, 08 de marzo del 2018</t>
  </si>
  <si>
    <t xml:space="preserve">        Fecha  : 08/03/2018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</si>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</sst>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5" fontId="1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36" fillId="0" borderId="0"/>
    <xf numFmtId="0" fontId="13" fillId="0" borderId="0"/>
    <xf numFmtId="169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5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0" xfId="0" applyFont="1" applyBorder="1"/>
    <xf numFmtId="0" fontId="16" fillId="3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/>
    <xf numFmtId="0" fontId="16" fillId="0" borderId="4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/>
    <xf numFmtId="0" fontId="19" fillId="0" borderId="0" xfId="0" applyFont="1"/>
    <xf numFmtId="20" fontId="15" fillId="0" borderId="0" xfId="0" quotePrefix="1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8" fontId="14" fillId="0" borderId="0" xfId="0" applyNumberFormat="1" applyFont="1"/>
    <xf numFmtId="0" fontId="15" fillId="0" borderId="0" xfId="0" applyFont="1" applyBorder="1" applyAlignment="1">
      <alignment horizontal="left"/>
    </xf>
    <xf numFmtId="0" fontId="20" fillId="0" borderId="0" xfId="0" quotePrefix="1" applyFont="1" applyAlignment="1">
      <alignment horizontal="left"/>
    </xf>
    <xf numFmtId="0" fontId="15" fillId="0" borderId="0" xfId="0" quotePrefix="1" applyFont="1" applyAlignment="1">
      <alignment horizontal="left"/>
    </xf>
    <xf numFmtId="167" fontId="15" fillId="0" borderId="0" xfId="0" applyNumberFormat="1" applyFont="1" applyBorder="1"/>
    <xf numFmtId="167" fontId="16" fillId="3" borderId="5" xfId="0" applyNumberFormat="1" applyFont="1" applyFill="1" applyBorder="1" applyAlignment="1">
      <alignment horizontal="center" wrapText="1"/>
    </xf>
    <xf numFmtId="167" fontId="16" fillId="0" borderId="0" xfId="0" applyNumberFormat="1" applyFont="1" applyBorder="1" applyAlignment="1">
      <alignment horizontal="center"/>
    </xf>
    <xf numFmtId="1" fontId="14" fillId="0" borderId="0" xfId="0" applyNumberFormat="1" applyFont="1"/>
    <xf numFmtId="0" fontId="18" fillId="0" borderId="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Alignment="1"/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/>
    <xf numFmtId="167" fontId="21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167" fontId="23" fillId="0" borderId="0" xfId="12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/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16" fillId="0" borderId="3" xfId="0" quotePrefix="1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26" fillId="0" borderId="1" xfId="0" quotePrefix="1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0" fontId="18" fillId="0" borderId="0" xfId="0" applyFont="1"/>
    <xf numFmtId="167" fontId="26" fillId="0" borderId="1" xfId="0" applyNumberFormat="1" applyFont="1" applyFill="1" applyBorder="1" applyAlignment="1">
      <alignment horizontal="center"/>
    </xf>
    <xf numFmtId="167" fontId="26" fillId="0" borderId="1" xfId="0" quotePrefix="1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4" fillId="0" borderId="0" xfId="0" applyFont="1" applyBorder="1"/>
    <xf numFmtId="1" fontId="29" fillId="0" borderId="0" xfId="12" applyNumberFormat="1" applyFont="1" applyFill="1" applyBorder="1" applyProtection="1">
      <protection locked="0"/>
    </xf>
    <xf numFmtId="1" fontId="29" fillId="0" borderId="0" xfId="12" applyNumberFormat="1" applyFont="1" applyFill="1" applyBorder="1" applyAlignment="1" applyProtection="1">
      <protection locked="0"/>
    </xf>
    <xf numFmtId="1" fontId="29" fillId="0" borderId="0" xfId="12" applyNumberFormat="1" applyFont="1" applyFill="1" applyBorder="1" applyAlignment="1" applyProtection="1">
      <alignment horizontal="right"/>
      <protection locked="0"/>
    </xf>
    <xf numFmtId="1" fontId="29" fillId="0" borderId="0" xfId="12" quotePrefix="1" applyNumberFormat="1" applyFont="1" applyFill="1" applyBorder="1" applyAlignment="1" applyProtection="1">
      <protection locked="0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5" fillId="0" borderId="0" xfId="0" applyFont="1" applyFill="1"/>
    <xf numFmtId="0" fontId="18" fillId="0" borderId="0" xfId="0" applyFont="1" applyAlignment="1">
      <alignment horizontal="left"/>
    </xf>
    <xf numFmtId="49" fontId="18" fillId="0" borderId="0" xfId="0" applyNumberFormat="1" applyFont="1"/>
    <xf numFmtId="22" fontId="18" fillId="0" borderId="0" xfId="0" applyNumberFormat="1" applyFont="1"/>
    <xf numFmtId="167" fontId="26" fillId="0" borderId="5" xfId="0" applyNumberFormat="1" applyFont="1" applyBorder="1" applyAlignment="1">
      <alignment horizontal="center"/>
    </xf>
    <xf numFmtId="0" fontId="32" fillId="0" borderId="0" xfId="0" applyFont="1"/>
    <xf numFmtId="1" fontId="26" fillId="0" borderId="0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67" fontId="26" fillId="0" borderId="0" xfId="0" quotePrefix="1" applyNumberFormat="1" applyFont="1" applyBorder="1" applyAlignment="1">
      <alignment horizontal="center"/>
    </xf>
    <xf numFmtId="0" fontId="35" fillId="0" borderId="5" xfId="0" applyFont="1" applyBorder="1"/>
    <xf numFmtId="0" fontId="35" fillId="0" borderId="5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0" borderId="1" xfId="0" applyFont="1" applyBorder="1"/>
    <xf numFmtId="0" fontId="24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167" fontId="26" fillId="3" borderId="5" xfId="0" applyNumberFormat="1" applyFont="1" applyFill="1" applyBorder="1" applyAlignment="1">
      <alignment horizontal="center" wrapText="1"/>
    </xf>
    <xf numFmtId="0" fontId="31" fillId="0" borderId="0" xfId="13" applyFont="1" applyFill="1" applyAlignment="1" applyProtection="1"/>
    <xf numFmtId="0" fontId="32" fillId="0" borderId="0" xfId="0" applyFont="1" applyFill="1"/>
    <xf numFmtId="167" fontId="16" fillId="0" borderId="3" xfId="0" quotePrefix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5" fillId="0" borderId="0" xfId="0" applyFont="1"/>
    <xf numFmtId="1" fontId="37" fillId="0" borderId="0" xfId="12" quotePrefix="1" applyNumberFormat="1" applyFont="1" applyBorder="1" applyAlignment="1" applyProtection="1">
      <protection locked="0"/>
    </xf>
    <xf numFmtId="0" fontId="25" fillId="0" borderId="0" xfId="0" applyFont="1" applyBorder="1" applyAlignment="1"/>
    <xf numFmtId="0" fontId="25" fillId="3" borderId="0" xfId="0" applyFont="1" applyFill="1" applyAlignment="1">
      <alignment horizontal="right"/>
    </xf>
    <xf numFmtId="0" fontId="21" fillId="0" borderId="0" xfId="0" applyFont="1"/>
    <xf numFmtId="0" fontId="25" fillId="0" borderId="0" xfId="0" applyFont="1" applyBorder="1"/>
    <xf numFmtId="1" fontId="25" fillId="0" borderId="0" xfId="0" applyNumberFormat="1" applyFont="1" applyBorder="1"/>
    <xf numFmtId="1" fontId="25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0" applyFont="1"/>
    <xf numFmtId="1" fontId="35" fillId="0" borderId="0" xfId="0" applyNumberFormat="1" applyFont="1"/>
    <xf numFmtId="0" fontId="31" fillId="0" borderId="0" xfId="0" applyFont="1" applyBorder="1"/>
    <xf numFmtId="168" fontId="26" fillId="0" borderId="5" xfId="0" applyNumberFormat="1" applyFont="1" applyBorder="1" applyAlignment="1">
      <alignment horizontal="center"/>
    </xf>
    <xf numFmtId="1" fontId="14" fillId="0" borderId="0" xfId="0" applyNumberFormat="1" applyFont="1" applyBorder="1"/>
    <xf numFmtId="0" fontId="0" fillId="0" borderId="1" xfId="0" applyBorder="1"/>
    <xf numFmtId="0" fontId="43" fillId="0" borderId="0" xfId="0" applyFont="1" applyBorder="1" applyAlignment="1"/>
    <xf numFmtId="167" fontId="43" fillId="0" borderId="0" xfId="0" applyNumberFormat="1" applyFont="1" applyBorder="1" applyAlignment="1"/>
    <xf numFmtId="2" fontId="26" fillId="0" borderId="5" xfId="0" applyNumberFormat="1" applyFont="1" applyBorder="1" applyAlignment="1">
      <alignment horizontal="center"/>
    </xf>
    <xf numFmtId="0" fontId="35" fillId="0" borderId="0" xfId="0" applyFont="1"/>
    <xf numFmtId="0" fontId="42" fillId="0" borderId="2" xfId="0" quotePrefix="1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20" fontId="30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42" fillId="0" borderId="4" xfId="0" quotePrefix="1" applyFont="1" applyFill="1" applyBorder="1" applyAlignment="1">
      <alignment horizontal="center"/>
    </xf>
  </cellXfs>
  <cellStyles count="29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F1" zoomScale="24" zoomScaleNormal="24" workbookViewId="0">
      <selection activeCell="L30" sqref="L30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68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1004.17</v>
      </c>
      <c r="AN12" s="51">
        <v>18.41</v>
      </c>
      <c r="AO12" s="52">
        <f>SUMIF($C$11:$AN$11,"Ind*",C12:AN12)</f>
        <v>1004.17</v>
      </c>
      <c r="AP12" s="52">
        <f>SUMIF($C$11:$AN$11,"I.Mad",C12:AN12)</f>
        <v>18.41</v>
      </c>
      <c r="AQ12" s="52">
        <f>SUM(AO12:AP12)</f>
        <v>1022.5799999999999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23</v>
      </c>
      <c r="AN13" s="53">
        <v>2</v>
      </c>
      <c r="AO13" s="52">
        <f>SUMIF($C$11:$AN$11,"Ind*",C13:AN13)</f>
        <v>23</v>
      </c>
      <c r="AP13" s="52">
        <f>SUMIF($C$11:$AN$11,"I.Mad",C13:AN13)</f>
        <v>2</v>
      </c>
      <c r="AQ13" s="52">
        <f>SUM(AO13:AP13)</f>
        <v>25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7</v>
      </c>
      <c r="AN14" s="53" t="s">
        <v>69</v>
      </c>
      <c r="AO14" s="52">
        <f>SUMIF($C$11:$AN$11,"Ind*",C14:AN14)</f>
        <v>7</v>
      </c>
      <c r="AP14" s="52">
        <f>SUMIF($C$11:$AN$11,"I.Mad",C14:AN14)</f>
        <v>0</v>
      </c>
      <c r="AQ14" s="52">
        <f>SUM(AO14:AP14)</f>
        <v>7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1.5801831211051345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13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1004.17</v>
      </c>
      <c r="AN41" s="55">
        <f t="shared" si="8"/>
        <v>18.41</v>
      </c>
      <c r="AO41" s="55">
        <f>SUM(AO12,AO18,AO24:AO37)</f>
        <v>1004.17</v>
      </c>
      <c r="AP41" s="55">
        <f>SUM(AP12,AP18,AP24:AP37)</f>
        <v>18.41</v>
      </c>
      <c r="AQ41" s="55">
        <f>SUM(AO41:AP41)</f>
        <v>1022.5799999999999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16.399999999999999</v>
      </c>
      <c r="H42" s="57"/>
      <c r="I42" s="57">
        <v>18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16.899999999999999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  <c r="AC52" s="2" t="s">
        <v>66</v>
      </c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8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2018-03-09T17:54:03Z</dcterms:modified>
</cp:coreProperties>
</file>