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<sst xmlns="http://schemas.openxmlformats.org/spreadsheetml/2006/main" count="414" uniqueCount="68">
  <si>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</si>
  <si>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</si>
  <si>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</si>
  <si>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</si>
  <si>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</si>
  <si>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</si>
  <si>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</si>
  <si>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:09/08/2021</t>
  </si>
  <si>
    <t xml:space="preserve"> ANCHOVETA</t>
  </si>
  <si>
    <t xml:space="preserve">R.M.N°120-2021-PRODUCE ; R.M.N°173-2021-PRODUCE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</si>
  <si>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</si>
  <si>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</si>
  <si>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</si>
  <si>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</si>
  <si>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</si>
  <si>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</si>
  <si>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</si>
  <si>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</si>
  <si>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</si>
  <si>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</si>
  <si>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</si>
  <si>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</si>
  <si>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</si>
  <si>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</si>
  <si>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</si>
  <si>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</si>
  <si>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</si>
  <si>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</si>
  <si>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</si>
  <si>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</si>
  <si>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</si>
  <si>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</si>
  <si>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</si>
  <si>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</si>
  <si>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</si>
  <si>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</si>
  <si>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</si>
  <si>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</si>
  <si>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</si>
  <si>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</si>
  <si>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</si>
  <si>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</si>
  <si>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</si>
  <si>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</si>
  <si>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</si>
  <si>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</si>
  <si>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</si>
  <si>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</si>
  <si>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</si>
  <si>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</si>
  <si>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</si>
  <si>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</si>
  <si>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</si>
  <si>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</si>
  <si>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</si>
  <si>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</si>
  <si>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</si>
  <si>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</si>
  <si>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</si>
  <si>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</si>
  <si>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</si>
  <si>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</si>
  <si>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</si>
  <si>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</si>
  <si>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</si>
  <si>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</si>
  <si>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</si>
  <si>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 10 de agosto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</si>
</sst>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i val="true"/>
      <sz val="11"/>
      <color rgb="FF7F7F7F"/>
      <name val="Calibri"/>
      <family val="2"/>
      <charset val="1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4" fillId="3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3" fillId="3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Notas 2" xfId="21" builtinId="53" customBuiltin="true"/>
    <cellStyle name="Texto explicativo 2" xfId="22" builtinId="53" customBuiltin="true"/>
    <cellStyle name="Excel Built-in Explanatory Text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G43" activeCellId="0" sqref="G43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1"/>
    <col collapsed="false" customWidth="true" hidden="false" outlineLevel="0" max="5" min="5" style="1" width="29.6"/>
    <col collapsed="false" customWidth="true" hidden="false" outlineLevel="0" max="6" min="6" style="1" width="29.57"/>
    <col collapsed="false" customWidth="true" hidden="false" outlineLevel="0" max="7" min="7" style="1" width="28.38"/>
    <col collapsed="false" customWidth="true" hidden="false" outlineLevel="0" max="8" min="8" style="1" width="27.58"/>
    <col collapsed="false" customWidth="true" hidden="false" outlineLevel="0" max="9" min="9" style="1" width="26.58"/>
    <col collapsed="false" customWidth="true" hidden="false" outlineLevel="0" max="10" min="10" style="1" width="32.15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8"/>
    <col collapsed="false" customWidth="true" hidden="false" outlineLevel="0" max="18" min="18" style="1" width="25.86"/>
    <col collapsed="false" customWidth="true" hidden="false" outlineLevel="0" max="19" min="19" style="1" width="28.29"/>
    <col collapsed="false" customWidth="true" hidden="false" outlineLevel="0" max="20" min="20" style="1" width="25.86"/>
    <col collapsed="false" customWidth="true" hidden="false" outlineLevel="0" max="21" min="21" style="1" width="35.14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0.2"/>
    <col collapsed="false" customWidth="true" hidden="false" outlineLevel="0" max="26" min="26" style="1" width="30.81"/>
    <col collapsed="false" customWidth="true" hidden="false" outlineLevel="0" max="27" min="27" style="1" width="31.43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9"/>
    <col collapsed="false" customWidth="true" hidden="false" outlineLevel="0" max="32" min="32" style="1" width="28.86"/>
    <col collapsed="false" customWidth="true" hidden="false" outlineLevel="0" max="33" min="33" style="1" width="25.42"/>
    <col collapsed="false" customWidth="true" hidden="false" outlineLevel="0" max="34" min="34" style="1" width="26"/>
    <col collapsed="false" customWidth="true" hidden="false" outlineLevel="0" max="35" min="35" style="1" width="25.42"/>
    <col collapsed="false" customWidth="true" hidden="false" outlineLevel="0" max="36" min="36" style="1" width="24.86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14" min="44" style="1" width="11.42"/>
    <col collapsed="false" customWidth="true" hidden="false" outlineLevel="0" max="1025" min="1015" style="0" width="9.14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7" t="s">
        <v>22</v>
      </c>
      <c r="Z10" s="27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8" t="s">
        <v>30</v>
      </c>
      <c r="AP10" s="28"/>
      <c r="AQ10" s="29" t="s">
        <v>31</v>
      </c>
      <c r="AT10" s="30"/>
    </row>
    <row r="11" s="3" customFormat="true" ht="30" hidden="false" customHeight="false" outlineLevel="0" collapsed="false">
      <c r="B11" s="31"/>
      <c r="C11" s="32" t="s">
        <v>32</v>
      </c>
      <c r="D11" s="32" t="s">
        <v>33</v>
      </c>
      <c r="E11" s="32" t="s">
        <v>32</v>
      </c>
      <c r="F11" s="32" t="s">
        <v>33</v>
      </c>
      <c r="G11" s="32" t="s">
        <v>32</v>
      </c>
      <c r="H11" s="32" t="s">
        <v>33</v>
      </c>
      <c r="I11" s="32" t="s">
        <v>32</v>
      </c>
      <c r="J11" s="32" t="s">
        <v>33</v>
      </c>
      <c r="K11" s="32" t="s">
        <v>32</v>
      </c>
      <c r="L11" s="32" t="s">
        <v>33</v>
      </c>
      <c r="M11" s="32" t="s">
        <v>32</v>
      </c>
      <c r="N11" s="32" t="s">
        <v>33</v>
      </c>
      <c r="O11" s="32" t="s">
        <v>32</v>
      </c>
      <c r="P11" s="32" t="s">
        <v>33</v>
      </c>
      <c r="Q11" s="32" t="s">
        <v>32</v>
      </c>
      <c r="R11" s="32" t="s">
        <v>33</v>
      </c>
      <c r="S11" s="32" t="s">
        <v>32</v>
      </c>
      <c r="T11" s="32" t="s">
        <v>33</v>
      </c>
      <c r="U11" s="32" t="s">
        <v>32</v>
      </c>
      <c r="V11" s="32" t="s">
        <v>33</v>
      </c>
      <c r="W11" s="32" t="s">
        <v>32</v>
      </c>
      <c r="X11" s="32" t="s">
        <v>33</v>
      </c>
      <c r="Y11" s="32" t="s">
        <v>32</v>
      </c>
      <c r="Z11" s="32" t="s">
        <v>33</v>
      </c>
      <c r="AA11" s="32" t="s">
        <v>32</v>
      </c>
      <c r="AB11" s="32" t="s">
        <v>33</v>
      </c>
      <c r="AC11" s="32" t="s">
        <v>32</v>
      </c>
      <c r="AD11" s="32" t="s">
        <v>33</v>
      </c>
      <c r="AE11" s="32" t="s">
        <v>32</v>
      </c>
      <c r="AF11" s="32" t="s">
        <v>33</v>
      </c>
      <c r="AG11" s="32" t="s">
        <v>32</v>
      </c>
      <c r="AH11" s="32" t="s">
        <v>33</v>
      </c>
      <c r="AI11" s="32" t="s">
        <v>32</v>
      </c>
      <c r="AJ11" s="32" t="s">
        <v>33</v>
      </c>
      <c r="AK11" s="32" t="s">
        <v>32</v>
      </c>
      <c r="AL11" s="32" t="s">
        <v>33</v>
      </c>
      <c r="AM11" s="32" t="s">
        <v>32</v>
      </c>
      <c r="AN11" s="32" t="s">
        <v>33</v>
      </c>
      <c r="AO11" s="33" t="s">
        <v>32</v>
      </c>
      <c r="AP11" s="32" t="s">
        <v>33</v>
      </c>
      <c r="AQ11" s="34"/>
      <c r="AT11" s="35"/>
    </row>
    <row r="12" customFormat="false" ht="50.25" hidden="false" customHeight="true" outlineLevel="0" collapsed="false">
      <c r="B12" s="36" t="s">
        <v>34</v>
      </c>
      <c r="C12" s="37" t="n">
        <v>0</v>
      </c>
      <c r="D12" s="37" t="n">
        <v>0</v>
      </c>
      <c r="E12" s="37" t="n">
        <v>0</v>
      </c>
      <c r="F12" s="37" t="n">
        <v>0</v>
      </c>
      <c r="G12" s="37" t="n">
        <v>0</v>
      </c>
      <c r="H12" s="37" t="n">
        <v>0</v>
      </c>
      <c r="I12" s="37" t="n">
        <v>0</v>
      </c>
      <c r="J12" s="37" t="n">
        <v>0</v>
      </c>
      <c r="K12" s="37" t="n">
        <v>0</v>
      </c>
      <c r="L12" s="37" t="n">
        <v>0</v>
      </c>
      <c r="M12" s="37" t="n">
        <v>0</v>
      </c>
      <c r="N12" s="37" t="n">
        <v>0</v>
      </c>
      <c r="O12" s="37" t="n">
        <v>0</v>
      </c>
      <c r="P12" s="37" t="n">
        <v>0</v>
      </c>
      <c r="Q12" s="37" t="n">
        <v>0</v>
      </c>
      <c r="R12" s="37" t="n">
        <v>0</v>
      </c>
      <c r="S12" s="37" t="n">
        <v>0</v>
      </c>
      <c r="T12" s="37" t="n">
        <v>0</v>
      </c>
      <c r="U12" s="37" t="n">
        <v>0</v>
      </c>
      <c r="V12" s="37" t="n">
        <v>0</v>
      </c>
      <c r="W12" s="37" t="n">
        <v>0</v>
      </c>
      <c r="X12" s="37" t="n">
        <v>0</v>
      </c>
      <c r="Y12" s="37" t="n">
        <v>0</v>
      </c>
      <c r="Z12" s="37" t="n">
        <v>0</v>
      </c>
      <c r="AA12" s="37" t="n">
        <v>0</v>
      </c>
      <c r="AB12" s="37" t="n">
        <v>0</v>
      </c>
      <c r="AC12" s="37" t="n">
        <v>0</v>
      </c>
      <c r="AD12" s="37" t="n">
        <v>0</v>
      </c>
      <c r="AE12" s="37" t="n">
        <v>0</v>
      </c>
      <c r="AF12" s="37" t="n">
        <v>0</v>
      </c>
      <c r="AG12" s="37" t="n">
        <v>0</v>
      </c>
      <c r="AH12" s="37" t="n">
        <v>0</v>
      </c>
      <c r="AI12" s="37" t="n">
        <v>0</v>
      </c>
      <c r="AJ12" s="37" t="n">
        <v>0</v>
      </c>
      <c r="AK12" s="37" t="n">
        <v>0</v>
      </c>
      <c r="AL12" s="37" t="n">
        <v>0</v>
      </c>
      <c r="AM12" s="37" t="n">
        <v>0</v>
      </c>
      <c r="AN12" s="37" t="n">
        <v>0</v>
      </c>
      <c r="AO12" s="37" t="n">
        <f aca="false">SUMIF($C$11:$AN$11,"Ind",C12:AN12)</f>
        <v>0</v>
      </c>
      <c r="AP12" s="37" t="n">
        <f aca="false">SUMIF($C$11:$AN$11,"I.Mad",C12:AN12)</f>
        <v>0</v>
      </c>
      <c r="AQ12" s="37" t="n">
        <f aca="false">SUM(AO12:AP12)</f>
        <v>0</v>
      </c>
      <c r="AS12" s="38"/>
      <c r="AT12" s="39"/>
    </row>
    <row r="13" customFormat="false" ht="50.25" hidden="false" customHeight="true" outlineLevel="0" collapsed="false">
      <c r="B13" s="40" t="s">
        <v>35</v>
      </c>
      <c r="C13" s="37" t="s">
        <v>36</v>
      </c>
      <c r="D13" s="37" t="s">
        <v>36</v>
      </c>
      <c r="E13" s="37" t="s">
        <v>36</v>
      </c>
      <c r="F13" s="37" t="s">
        <v>36</v>
      </c>
      <c r="G13" s="37" t="s">
        <v>36</v>
      </c>
      <c r="H13" s="37" t="s">
        <v>36</v>
      </c>
      <c r="I13" s="37" t="s">
        <v>36</v>
      </c>
      <c r="J13" s="37" t="s">
        <v>36</v>
      </c>
      <c r="K13" s="37" t="s">
        <v>36</v>
      </c>
      <c r="L13" s="37" t="s">
        <v>36</v>
      </c>
      <c r="M13" s="37" t="s">
        <v>36</v>
      </c>
      <c r="N13" s="37" t="s">
        <v>36</v>
      </c>
      <c r="O13" s="37" t="s">
        <v>36</v>
      </c>
      <c r="P13" s="37" t="s">
        <v>36</v>
      </c>
      <c r="Q13" s="37" t="s">
        <v>36</v>
      </c>
      <c r="R13" s="37" t="s">
        <v>36</v>
      </c>
      <c r="S13" s="37" t="s">
        <v>36</v>
      </c>
      <c r="T13" s="37" t="s">
        <v>36</v>
      </c>
      <c r="U13" s="37" t="s">
        <v>36</v>
      </c>
      <c r="V13" s="37" t="s">
        <v>36</v>
      </c>
      <c r="W13" s="37" t="s">
        <v>36</v>
      </c>
      <c r="X13" s="37" t="s">
        <v>36</v>
      </c>
      <c r="Y13" s="37" t="s">
        <v>36</v>
      </c>
      <c r="Z13" s="37" t="s">
        <v>36</v>
      </c>
      <c r="AA13" s="37" t="s">
        <v>36</v>
      </c>
      <c r="AB13" s="37" t="s">
        <v>36</v>
      </c>
      <c r="AC13" s="37" t="s">
        <v>36</v>
      </c>
      <c r="AD13" s="37" t="s">
        <v>36</v>
      </c>
      <c r="AE13" s="37" t="s">
        <v>36</v>
      </c>
      <c r="AF13" s="37" t="s">
        <v>36</v>
      </c>
      <c r="AG13" s="37" t="s">
        <v>36</v>
      </c>
      <c r="AH13" s="37" t="s">
        <v>36</v>
      </c>
      <c r="AI13" s="37" t="s">
        <v>36</v>
      </c>
      <c r="AJ13" s="37" t="s">
        <v>36</v>
      </c>
      <c r="AK13" s="37" t="s">
        <v>36</v>
      </c>
      <c r="AL13" s="37" t="s">
        <v>36</v>
      </c>
      <c r="AM13" s="37" t="s">
        <v>36</v>
      </c>
      <c r="AN13" s="37" t="s">
        <v>36</v>
      </c>
      <c r="AO13" s="37" t="n">
        <f aca="false">SUMIF($C$11:$AN$11,"Ind*",C13:AN13)</f>
        <v>0</v>
      </c>
      <c r="AP13" s="37" t="n">
        <f aca="false">SUMIF($C$11:$AN$11,"I.Mad",C13:AN13)</f>
        <v>0</v>
      </c>
      <c r="AQ13" s="37" t="n">
        <f aca="false">SUM(AO13:AP13)</f>
        <v>0</v>
      </c>
      <c r="AS13" s="38"/>
      <c r="AT13" s="41"/>
      <c r="AU13" s="41"/>
      <c r="AV13" s="41"/>
    </row>
    <row r="14" customFormat="false" ht="50.25" hidden="false" customHeight="true" outlineLevel="0" collapsed="false">
      <c r="B14" s="40" t="s">
        <v>37</v>
      </c>
      <c r="C14" s="37" t="s">
        <v>36</v>
      </c>
      <c r="D14" s="37" t="s">
        <v>36</v>
      </c>
      <c r="E14" s="37" t="s">
        <v>36</v>
      </c>
      <c r="F14" s="37" t="s">
        <v>36</v>
      </c>
      <c r="G14" s="37" t="s">
        <v>36</v>
      </c>
      <c r="H14" s="37" t="s">
        <v>36</v>
      </c>
      <c r="I14" s="37" t="s">
        <v>36</v>
      </c>
      <c r="J14" s="37" t="s">
        <v>36</v>
      </c>
      <c r="K14" s="37" t="s">
        <v>36</v>
      </c>
      <c r="L14" s="37" t="s">
        <v>36</v>
      </c>
      <c r="M14" s="37" t="s">
        <v>36</v>
      </c>
      <c r="N14" s="37" t="s">
        <v>36</v>
      </c>
      <c r="O14" s="37" t="s">
        <v>36</v>
      </c>
      <c r="P14" s="37" t="s">
        <v>36</v>
      </c>
      <c r="Q14" s="37" t="s">
        <v>36</v>
      </c>
      <c r="R14" s="37" t="s">
        <v>36</v>
      </c>
      <c r="S14" s="37" t="s">
        <v>36</v>
      </c>
      <c r="T14" s="37" t="s">
        <v>36</v>
      </c>
      <c r="U14" s="37" t="s">
        <v>36</v>
      </c>
      <c r="V14" s="37" t="s">
        <v>36</v>
      </c>
      <c r="W14" s="37" t="s">
        <v>36</v>
      </c>
      <c r="X14" s="37" t="s">
        <v>36</v>
      </c>
      <c r="Y14" s="37" t="s">
        <v>36</v>
      </c>
      <c r="Z14" s="37" t="s">
        <v>36</v>
      </c>
      <c r="AA14" s="37" t="s">
        <v>36</v>
      </c>
      <c r="AB14" s="37" t="s">
        <v>36</v>
      </c>
      <c r="AC14" s="37" t="s">
        <v>36</v>
      </c>
      <c r="AD14" s="37" t="s">
        <v>36</v>
      </c>
      <c r="AE14" s="37" t="s">
        <v>36</v>
      </c>
      <c r="AF14" s="37" t="s">
        <v>36</v>
      </c>
      <c r="AG14" s="37" t="s">
        <v>36</v>
      </c>
      <c r="AH14" s="37" t="s">
        <v>36</v>
      </c>
      <c r="AI14" s="37" t="s">
        <v>36</v>
      </c>
      <c r="AJ14" s="37" t="s">
        <v>36</v>
      </c>
      <c r="AK14" s="37" t="s">
        <v>36</v>
      </c>
      <c r="AL14" s="37" t="s">
        <v>36</v>
      </c>
      <c r="AM14" s="37" t="s">
        <v>36</v>
      </c>
      <c r="AN14" s="37" t="s">
        <v>36</v>
      </c>
      <c r="AO14" s="37" t="n">
        <f aca="false">SUMIF($C$11:$AN$11,"Ind*",C14:AN14)</f>
        <v>0</v>
      </c>
      <c r="AP14" s="37" t="n">
        <f aca="false">SUMIF($C$11:$AN$11,"I.Mad",C14:AN14)</f>
        <v>0</v>
      </c>
      <c r="AQ14" s="37" t="n">
        <f aca="false">SUM(AO14:AP14)</f>
        <v>0</v>
      </c>
      <c r="AT14" s="41"/>
      <c r="AU14" s="41"/>
      <c r="AV14" s="41"/>
    </row>
    <row r="15" customFormat="false" ht="50.25" hidden="false" customHeight="true" outlineLevel="0" collapsed="false">
      <c r="B15" s="40" t="s">
        <v>38</v>
      </c>
      <c r="C15" s="37" t="s">
        <v>36</v>
      </c>
      <c r="D15" s="37" t="s">
        <v>36</v>
      </c>
      <c r="E15" s="37" t="s">
        <v>36</v>
      </c>
      <c r="F15" s="37" t="s">
        <v>36</v>
      </c>
      <c r="G15" s="37" t="s">
        <v>36</v>
      </c>
      <c r="H15" s="37" t="s">
        <v>36</v>
      </c>
      <c r="I15" s="37" t="s">
        <v>36</v>
      </c>
      <c r="J15" s="37" t="s">
        <v>36</v>
      </c>
      <c r="K15" s="37" t="s">
        <v>36</v>
      </c>
      <c r="L15" s="37" t="s">
        <v>36</v>
      </c>
      <c r="M15" s="37" t="s">
        <v>36</v>
      </c>
      <c r="N15" s="37" t="s">
        <v>36</v>
      </c>
      <c r="O15" s="37" t="s">
        <v>36</v>
      </c>
      <c r="P15" s="37" t="s">
        <v>36</v>
      </c>
      <c r="Q15" s="37" t="s">
        <v>36</v>
      </c>
      <c r="R15" s="37" t="s">
        <v>36</v>
      </c>
      <c r="S15" s="37" t="s">
        <v>36</v>
      </c>
      <c r="T15" s="37" t="s">
        <v>36</v>
      </c>
      <c r="U15" s="37" t="s">
        <v>36</v>
      </c>
      <c r="V15" s="37" t="s">
        <v>36</v>
      </c>
      <c r="W15" s="37" t="s">
        <v>36</v>
      </c>
      <c r="X15" s="37" t="s">
        <v>36</v>
      </c>
      <c r="Y15" s="37" t="s">
        <v>36</v>
      </c>
      <c r="Z15" s="37" t="s">
        <v>36</v>
      </c>
      <c r="AA15" s="37" t="s">
        <v>36</v>
      </c>
      <c r="AB15" s="37" t="s">
        <v>36</v>
      </c>
      <c r="AC15" s="37" t="s">
        <v>36</v>
      </c>
      <c r="AD15" s="37" t="s">
        <v>36</v>
      </c>
      <c r="AE15" s="37" t="s">
        <v>36</v>
      </c>
      <c r="AF15" s="37" t="s">
        <v>36</v>
      </c>
      <c r="AG15" s="37" t="s">
        <v>36</v>
      </c>
      <c r="AH15" s="37" t="s">
        <v>36</v>
      </c>
      <c r="AI15" s="37" t="s">
        <v>36</v>
      </c>
      <c r="AJ15" s="37" t="s">
        <v>36</v>
      </c>
      <c r="AK15" s="37" t="s">
        <v>36</v>
      </c>
      <c r="AL15" s="37" t="s">
        <v>36</v>
      </c>
      <c r="AM15" s="37" t="s">
        <v>36</v>
      </c>
      <c r="AN15" s="37" t="s">
        <v>36</v>
      </c>
      <c r="AO15" s="42" t="s">
        <v>36</v>
      </c>
      <c r="AP15" s="42"/>
      <c r="AQ15" s="42"/>
      <c r="AT15" s="41"/>
      <c r="AU15" s="41"/>
      <c r="AV15" s="41"/>
    </row>
    <row r="16" customFormat="false" ht="52.5" hidden="false" customHeight="true" outlineLevel="0" collapsed="false">
      <c r="B16" s="40" t="s">
        <v>39</v>
      </c>
      <c r="C16" s="43" t="s">
        <v>36</v>
      </c>
      <c r="D16" s="43" t="s">
        <v>36</v>
      </c>
      <c r="E16" s="43" t="s">
        <v>36</v>
      </c>
      <c r="F16" s="43" t="s">
        <v>36</v>
      </c>
      <c r="G16" s="43" t="s">
        <v>36</v>
      </c>
      <c r="H16" s="43" t="s">
        <v>36</v>
      </c>
      <c r="I16" s="43" t="s">
        <v>36</v>
      </c>
      <c r="J16" s="43" t="s">
        <v>36</v>
      </c>
      <c r="K16" s="43" t="s">
        <v>36</v>
      </c>
      <c r="L16" s="43" t="s">
        <v>36</v>
      </c>
      <c r="M16" s="43" t="s">
        <v>36</v>
      </c>
      <c r="N16" s="43" t="s">
        <v>36</v>
      </c>
      <c r="O16" s="43" t="s">
        <v>36</v>
      </c>
      <c r="P16" s="43" t="s">
        <v>36</v>
      </c>
      <c r="Q16" s="43" t="s">
        <v>36</v>
      </c>
      <c r="R16" s="43" t="s">
        <v>36</v>
      </c>
      <c r="S16" s="43" t="s">
        <v>36</v>
      </c>
      <c r="T16" s="43" t="s">
        <v>36</v>
      </c>
      <c r="U16" s="43" t="s">
        <v>36</v>
      </c>
      <c r="V16" s="43" t="s">
        <v>36</v>
      </c>
      <c r="W16" s="43" t="s">
        <v>36</v>
      </c>
      <c r="X16" s="43" t="s">
        <v>36</v>
      </c>
      <c r="Y16" s="43" t="s">
        <v>36</v>
      </c>
      <c r="Z16" s="43" t="s">
        <v>36</v>
      </c>
      <c r="AA16" s="43" t="s">
        <v>36</v>
      </c>
      <c r="AB16" s="43" t="s">
        <v>36</v>
      </c>
      <c r="AC16" s="43" t="s">
        <v>36</v>
      </c>
      <c r="AD16" s="43" t="s">
        <v>36</v>
      </c>
      <c r="AE16" s="43" t="s">
        <v>36</v>
      </c>
      <c r="AF16" s="43" t="s">
        <v>36</v>
      </c>
      <c r="AG16" s="43" t="s">
        <v>36</v>
      </c>
      <c r="AH16" s="43" t="s">
        <v>36</v>
      </c>
      <c r="AI16" s="43" t="s">
        <v>36</v>
      </c>
      <c r="AJ16" s="43" t="s">
        <v>36</v>
      </c>
      <c r="AK16" s="43" t="s">
        <v>36</v>
      </c>
      <c r="AL16" s="43" t="s">
        <v>36</v>
      </c>
      <c r="AM16" s="43" t="s">
        <v>36</v>
      </c>
      <c r="AN16" s="43" t="s">
        <v>36</v>
      </c>
      <c r="AO16" s="42"/>
      <c r="AP16" s="42"/>
      <c r="AQ16" s="42"/>
      <c r="AT16" s="41"/>
      <c r="AU16" s="41"/>
      <c r="AV16" s="41"/>
    </row>
    <row r="17" customFormat="false" ht="50.25" hidden="false" customHeight="true" outlineLevel="0" collapsed="false">
      <c r="B17" s="44" t="s">
        <v>40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45"/>
      <c r="W17" s="45"/>
      <c r="X17" s="45"/>
      <c r="Y17" s="45"/>
      <c r="Z17" s="45"/>
      <c r="AA17" s="45"/>
      <c r="AB17" s="45"/>
      <c r="AC17" s="45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5"/>
      <c r="AP17" s="45"/>
      <c r="AQ17" s="48"/>
      <c r="AT17" s="41"/>
      <c r="AU17" s="41"/>
      <c r="AV17" s="41"/>
    </row>
    <row r="18" customFormat="false" ht="50.25" hidden="false" customHeight="true" outlineLevel="0" collapsed="false">
      <c r="B18" s="36" t="s">
        <v>34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7" t="n">
        <v>0</v>
      </c>
      <c r="J18" s="37" t="n">
        <v>0</v>
      </c>
      <c r="K18" s="37" t="n">
        <v>0</v>
      </c>
      <c r="L18" s="37" t="n">
        <v>0</v>
      </c>
      <c r="M18" s="37" t="n">
        <v>0</v>
      </c>
      <c r="N18" s="37" t="n">
        <v>0</v>
      </c>
      <c r="O18" s="37" t="n">
        <v>0</v>
      </c>
      <c r="P18" s="37" t="n">
        <v>0</v>
      </c>
      <c r="Q18" s="37" t="n">
        <v>0</v>
      </c>
      <c r="R18" s="37" t="n">
        <v>0</v>
      </c>
      <c r="S18" s="37" t="n">
        <v>0</v>
      </c>
      <c r="T18" s="37" t="n">
        <v>0</v>
      </c>
      <c r="U18" s="37" t="n">
        <v>0</v>
      </c>
      <c r="V18" s="37" t="n">
        <v>0</v>
      </c>
      <c r="W18" s="37" t="n">
        <v>0</v>
      </c>
      <c r="X18" s="37" t="n">
        <v>0</v>
      </c>
      <c r="Y18" s="37" t="n">
        <v>0</v>
      </c>
      <c r="Z18" s="37" t="n">
        <v>0</v>
      </c>
      <c r="AA18" s="37" t="n">
        <v>0</v>
      </c>
      <c r="AB18" s="37" t="n">
        <v>0</v>
      </c>
      <c r="AC18" s="37" t="n">
        <v>0</v>
      </c>
      <c r="AD18" s="37" t="n">
        <v>0</v>
      </c>
      <c r="AE18" s="49" t="n">
        <v>0</v>
      </c>
      <c r="AF18" s="49" t="n">
        <v>0</v>
      </c>
      <c r="AG18" s="49" t="n">
        <v>0</v>
      </c>
      <c r="AH18" s="49" t="n">
        <v>0</v>
      </c>
      <c r="AI18" s="49" t="n">
        <v>0</v>
      </c>
      <c r="AJ18" s="49" t="n">
        <v>0</v>
      </c>
      <c r="AK18" s="49" t="n">
        <v>0</v>
      </c>
      <c r="AL18" s="49" t="n">
        <v>0</v>
      </c>
      <c r="AM18" s="49" t="n">
        <v>0</v>
      </c>
      <c r="AN18" s="49" t="n">
        <v>0</v>
      </c>
      <c r="AO18" s="37" t="n">
        <f aca="false">SUMIF($C$11:$AN$11,"Ind*",C18:AN18)</f>
        <v>0</v>
      </c>
      <c r="AP18" s="37" t="n">
        <f aca="false">SUMIF($C$11:$AN$11,"I.Mad",C18:AN18)</f>
        <v>0</v>
      </c>
      <c r="AQ18" s="49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0" t="s">
        <v>41</v>
      </c>
      <c r="C19" s="37" t="s">
        <v>36</v>
      </c>
      <c r="D19" s="37" t="s">
        <v>36</v>
      </c>
      <c r="E19" s="37" t="s">
        <v>36</v>
      </c>
      <c r="F19" s="37" t="s">
        <v>36</v>
      </c>
      <c r="G19" s="37" t="s">
        <v>36</v>
      </c>
      <c r="H19" s="37" t="s">
        <v>36</v>
      </c>
      <c r="I19" s="37" t="s">
        <v>36</v>
      </c>
      <c r="J19" s="37" t="s">
        <v>36</v>
      </c>
      <c r="K19" s="37" t="s">
        <v>36</v>
      </c>
      <c r="L19" s="37" t="s">
        <v>36</v>
      </c>
      <c r="M19" s="37" t="s">
        <v>36</v>
      </c>
      <c r="N19" s="37" t="s">
        <v>36</v>
      </c>
      <c r="O19" s="37" t="s">
        <v>36</v>
      </c>
      <c r="P19" s="37" t="s">
        <v>36</v>
      </c>
      <c r="Q19" s="37" t="s">
        <v>36</v>
      </c>
      <c r="R19" s="37" t="s">
        <v>36</v>
      </c>
      <c r="S19" s="37" t="s">
        <v>36</v>
      </c>
      <c r="T19" s="37" t="s">
        <v>36</v>
      </c>
      <c r="U19" s="37" t="s">
        <v>36</v>
      </c>
      <c r="V19" s="37" t="s">
        <v>36</v>
      </c>
      <c r="W19" s="37" t="s">
        <v>36</v>
      </c>
      <c r="X19" s="37" t="s">
        <v>36</v>
      </c>
      <c r="Y19" s="37" t="s">
        <v>36</v>
      </c>
      <c r="Z19" s="37" t="s">
        <v>36</v>
      </c>
      <c r="AA19" s="37" t="s">
        <v>36</v>
      </c>
      <c r="AB19" s="37" t="s">
        <v>36</v>
      </c>
      <c r="AC19" s="37" t="s">
        <v>36</v>
      </c>
      <c r="AD19" s="37" t="s">
        <v>36</v>
      </c>
      <c r="AE19" s="37" t="s">
        <v>36</v>
      </c>
      <c r="AF19" s="37" t="s">
        <v>36</v>
      </c>
      <c r="AG19" s="37" t="s">
        <v>36</v>
      </c>
      <c r="AH19" s="37" t="s">
        <v>36</v>
      </c>
      <c r="AI19" s="37" t="s">
        <v>36</v>
      </c>
      <c r="AJ19" s="37" t="s">
        <v>36</v>
      </c>
      <c r="AK19" s="37" t="s">
        <v>36</v>
      </c>
      <c r="AL19" s="37" t="s">
        <v>36</v>
      </c>
      <c r="AM19" s="37" t="s">
        <v>36</v>
      </c>
      <c r="AN19" s="37" t="s">
        <v>36</v>
      </c>
      <c r="AO19" s="37" t="n">
        <f aca="false">SUMIF($C$11:$AN$11,"Ind*",C19:AN19)</f>
        <v>0</v>
      </c>
      <c r="AP19" s="37" t="n">
        <f aca="false">SUMIF($C$11:$AN$11,"I.Mad",C19:AN19)</f>
        <v>0</v>
      </c>
      <c r="AQ19" s="49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0" t="s">
        <v>37</v>
      </c>
      <c r="C20" s="37" t="s">
        <v>36</v>
      </c>
      <c r="D20" s="37" t="s">
        <v>36</v>
      </c>
      <c r="E20" s="37" t="s">
        <v>36</v>
      </c>
      <c r="F20" s="37" t="s">
        <v>36</v>
      </c>
      <c r="G20" s="37" t="s">
        <v>36</v>
      </c>
      <c r="H20" s="37" t="s">
        <v>36</v>
      </c>
      <c r="I20" s="37" t="s">
        <v>36</v>
      </c>
      <c r="J20" s="37" t="s">
        <v>36</v>
      </c>
      <c r="K20" s="37" t="s">
        <v>36</v>
      </c>
      <c r="L20" s="37" t="s">
        <v>36</v>
      </c>
      <c r="M20" s="37" t="s">
        <v>36</v>
      </c>
      <c r="N20" s="37" t="s">
        <v>36</v>
      </c>
      <c r="O20" s="37" t="s">
        <v>36</v>
      </c>
      <c r="P20" s="37" t="s">
        <v>36</v>
      </c>
      <c r="Q20" s="37" t="s">
        <v>36</v>
      </c>
      <c r="R20" s="37" t="s">
        <v>36</v>
      </c>
      <c r="S20" s="37" t="s">
        <v>36</v>
      </c>
      <c r="T20" s="37" t="s">
        <v>36</v>
      </c>
      <c r="U20" s="37" t="s">
        <v>36</v>
      </c>
      <c r="V20" s="37" t="s">
        <v>36</v>
      </c>
      <c r="W20" s="37" t="s">
        <v>36</v>
      </c>
      <c r="X20" s="37" t="s">
        <v>36</v>
      </c>
      <c r="Y20" s="37" t="s">
        <v>36</v>
      </c>
      <c r="Z20" s="37" t="s">
        <v>36</v>
      </c>
      <c r="AA20" s="37" t="s">
        <v>36</v>
      </c>
      <c r="AB20" s="37" t="s">
        <v>36</v>
      </c>
      <c r="AC20" s="37" t="s">
        <v>36</v>
      </c>
      <c r="AD20" s="37" t="s">
        <v>36</v>
      </c>
      <c r="AE20" s="37" t="s">
        <v>36</v>
      </c>
      <c r="AF20" s="37" t="s">
        <v>36</v>
      </c>
      <c r="AG20" s="37" t="s">
        <v>36</v>
      </c>
      <c r="AH20" s="37" t="s">
        <v>36</v>
      </c>
      <c r="AI20" s="37" t="s">
        <v>36</v>
      </c>
      <c r="AJ20" s="37" t="s">
        <v>36</v>
      </c>
      <c r="AK20" s="37" t="s">
        <v>36</v>
      </c>
      <c r="AL20" s="37" t="s">
        <v>36</v>
      </c>
      <c r="AM20" s="37" t="s">
        <v>36</v>
      </c>
      <c r="AN20" s="37" t="s">
        <v>36</v>
      </c>
      <c r="AO20" s="37" t="n">
        <f aca="false">SUMIF($C$11:$AN$11,"Ind*",C20:AN20)</f>
        <v>0</v>
      </c>
      <c r="AP20" s="37" t="n">
        <f aca="false">SUMIF($C$11:$AN$11,"I.Mad",C20:AN20)</f>
        <v>0</v>
      </c>
      <c r="AQ20" s="49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0" t="s">
        <v>38</v>
      </c>
      <c r="C21" s="37" t="s">
        <v>36</v>
      </c>
      <c r="D21" s="37" t="s">
        <v>36</v>
      </c>
      <c r="E21" s="37" t="s">
        <v>36</v>
      </c>
      <c r="F21" s="37" t="s">
        <v>36</v>
      </c>
      <c r="G21" s="37" t="s">
        <v>36</v>
      </c>
      <c r="H21" s="37" t="s">
        <v>36</v>
      </c>
      <c r="I21" s="37" t="s">
        <v>36</v>
      </c>
      <c r="J21" s="37" t="s">
        <v>36</v>
      </c>
      <c r="K21" s="37" t="s">
        <v>36</v>
      </c>
      <c r="L21" s="37" t="s">
        <v>36</v>
      </c>
      <c r="M21" s="37" t="s">
        <v>36</v>
      </c>
      <c r="N21" s="37" t="s">
        <v>36</v>
      </c>
      <c r="O21" s="37" t="s">
        <v>36</v>
      </c>
      <c r="P21" s="37" t="s">
        <v>36</v>
      </c>
      <c r="Q21" s="37" t="s">
        <v>36</v>
      </c>
      <c r="R21" s="37" t="s">
        <v>36</v>
      </c>
      <c r="S21" s="37" t="s">
        <v>36</v>
      </c>
      <c r="T21" s="37" t="s">
        <v>36</v>
      </c>
      <c r="U21" s="37" t="s">
        <v>36</v>
      </c>
      <c r="V21" s="37" t="s">
        <v>36</v>
      </c>
      <c r="W21" s="37" t="s">
        <v>36</v>
      </c>
      <c r="X21" s="37" t="s">
        <v>36</v>
      </c>
      <c r="Y21" s="37" t="s">
        <v>36</v>
      </c>
      <c r="Z21" s="37" t="s">
        <v>36</v>
      </c>
      <c r="AA21" s="37" t="s">
        <v>36</v>
      </c>
      <c r="AB21" s="37" t="s">
        <v>36</v>
      </c>
      <c r="AC21" s="37" t="s">
        <v>36</v>
      </c>
      <c r="AD21" s="37" t="s">
        <v>36</v>
      </c>
      <c r="AE21" s="37" t="s">
        <v>36</v>
      </c>
      <c r="AF21" s="37" t="s">
        <v>36</v>
      </c>
      <c r="AG21" s="37" t="s">
        <v>36</v>
      </c>
      <c r="AH21" s="37" t="s">
        <v>36</v>
      </c>
      <c r="AI21" s="37" t="s">
        <v>36</v>
      </c>
      <c r="AJ21" s="37" t="s">
        <v>36</v>
      </c>
      <c r="AK21" s="37" t="s">
        <v>36</v>
      </c>
      <c r="AL21" s="37" t="s">
        <v>36</v>
      </c>
      <c r="AM21" s="37" t="s">
        <v>36</v>
      </c>
      <c r="AN21" s="37" t="s">
        <v>36</v>
      </c>
      <c r="AO21" s="42"/>
      <c r="AP21" s="42"/>
      <c r="AQ21" s="42"/>
      <c r="AT21" s="41"/>
      <c r="AU21" s="41"/>
      <c r="AV21" s="41"/>
    </row>
    <row r="22" customFormat="false" ht="50.25" hidden="false" customHeight="true" outlineLevel="0" collapsed="false">
      <c r="B22" s="40" t="s">
        <v>42</v>
      </c>
      <c r="C22" s="37" t="s">
        <v>36</v>
      </c>
      <c r="D22" s="37" t="s">
        <v>36</v>
      </c>
      <c r="E22" s="37" t="s">
        <v>36</v>
      </c>
      <c r="F22" s="37" t="s">
        <v>36</v>
      </c>
      <c r="G22" s="37" t="s">
        <v>36</v>
      </c>
      <c r="H22" s="37" t="s">
        <v>36</v>
      </c>
      <c r="I22" s="37" t="s">
        <v>36</v>
      </c>
      <c r="J22" s="37" t="s">
        <v>36</v>
      </c>
      <c r="K22" s="37" t="s">
        <v>36</v>
      </c>
      <c r="L22" s="37" t="s">
        <v>36</v>
      </c>
      <c r="M22" s="37" t="s">
        <v>36</v>
      </c>
      <c r="N22" s="37" t="s">
        <v>36</v>
      </c>
      <c r="O22" s="37" t="s">
        <v>36</v>
      </c>
      <c r="P22" s="37" t="s">
        <v>36</v>
      </c>
      <c r="Q22" s="37" t="s">
        <v>36</v>
      </c>
      <c r="R22" s="37" t="s">
        <v>36</v>
      </c>
      <c r="S22" s="37" t="s">
        <v>36</v>
      </c>
      <c r="T22" s="37" t="s">
        <v>36</v>
      </c>
      <c r="U22" s="37" t="s">
        <v>36</v>
      </c>
      <c r="V22" s="37" t="s">
        <v>36</v>
      </c>
      <c r="W22" s="37" t="s">
        <v>36</v>
      </c>
      <c r="X22" s="37" t="s">
        <v>36</v>
      </c>
      <c r="Y22" s="37" t="s">
        <v>36</v>
      </c>
      <c r="Z22" s="37" t="s">
        <v>36</v>
      </c>
      <c r="AA22" s="37" t="s">
        <v>36</v>
      </c>
      <c r="AB22" s="37" t="s">
        <v>36</v>
      </c>
      <c r="AC22" s="37" t="s">
        <v>36</v>
      </c>
      <c r="AD22" s="37" t="s">
        <v>36</v>
      </c>
      <c r="AE22" s="37" t="s">
        <v>36</v>
      </c>
      <c r="AF22" s="37" t="s">
        <v>36</v>
      </c>
      <c r="AG22" s="37" t="s">
        <v>36</v>
      </c>
      <c r="AH22" s="37" t="s">
        <v>36</v>
      </c>
      <c r="AI22" s="37" t="s">
        <v>36</v>
      </c>
      <c r="AJ22" s="37" t="s">
        <v>36</v>
      </c>
      <c r="AK22" s="37" t="s">
        <v>36</v>
      </c>
      <c r="AL22" s="37" t="s">
        <v>36</v>
      </c>
      <c r="AM22" s="37" t="s">
        <v>36</v>
      </c>
      <c r="AN22" s="37" t="s">
        <v>36</v>
      </c>
      <c r="AO22" s="42"/>
      <c r="AP22" s="42"/>
      <c r="AQ22" s="42"/>
      <c r="AT22" s="41"/>
      <c r="AU22" s="41"/>
      <c r="AV22" s="41"/>
    </row>
    <row r="23" customFormat="false" ht="50.25" hidden="false" customHeight="true" outlineLevel="0" collapsed="false">
      <c r="B23" s="44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0"/>
      <c r="AN23" s="45"/>
      <c r="AO23" s="45"/>
      <c r="AP23" s="45"/>
      <c r="AQ23" s="48"/>
      <c r="AT23" s="41"/>
      <c r="AU23" s="41"/>
      <c r="AV23" s="41"/>
    </row>
    <row r="24" customFormat="false" ht="50.25" hidden="false" customHeight="true" outlineLevel="0" collapsed="false">
      <c r="B24" s="40" t="s">
        <v>44</v>
      </c>
      <c r="C24" s="37"/>
      <c r="D24" s="37"/>
      <c r="E24" s="37"/>
      <c r="F24" s="37"/>
      <c r="G24" s="37"/>
      <c r="H24" s="37"/>
      <c r="I24" s="37"/>
      <c r="J24" s="37"/>
      <c r="K24" s="43"/>
      <c r="L24" s="37"/>
      <c r="M24" s="37"/>
      <c r="N24" s="37"/>
      <c r="O24" s="37"/>
      <c r="P24" s="37"/>
      <c r="Q24" s="37"/>
      <c r="R24" s="43"/>
      <c r="S24" s="43"/>
      <c r="T24" s="43"/>
      <c r="U24" s="43"/>
      <c r="V24" s="43"/>
      <c r="W24" s="43"/>
      <c r="X24" s="43"/>
      <c r="Y24" s="37"/>
      <c r="Z24" s="37"/>
      <c r="AA24" s="43"/>
      <c r="AB24" s="37"/>
      <c r="AC24" s="37"/>
      <c r="AD24" s="37"/>
      <c r="AE24" s="37"/>
      <c r="AF24" s="43"/>
      <c r="AG24" s="37"/>
      <c r="AH24" s="37"/>
      <c r="AI24" s="43"/>
      <c r="AJ24" s="37"/>
      <c r="AK24" s="37"/>
      <c r="AL24" s="37"/>
      <c r="AM24" s="37"/>
      <c r="AN24" s="49"/>
      <c r="AO24" s="37" t="n">
        <f aca="false">SUMIF($C$11:$AN$11,"Ind*",C24:AN24)</f>
        <v>0</v>
      </c>
      <c r="AP24" s="37" t="n">
        <f aca="false">SUMIF($C$11:$AN$11,"I.Mad",C24:AN24)</f>
        <v>0</v>
      </c>
      <c r="AQ24" s="49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1" t="s">
        <v>45</v>
      </c>
      <c r="C25" s="49"/>
      <c r="D25" s="52"/>
      <c r="E25" s="49"/>
      <c r="F25" s="53"/>
      <c r="G25" s="49"/>
      <c r="H25" s="49"/>
      <c r="I25" s="49"/>
      <c r="J25" s="52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37" t="n">
        <f aca="false">SUMIF($C$11:$AN$11,"Ind*",C25:AN25)</f>
        <v>0</v>
      </c>
      <c r="AP25" s="37" t="n">
        <f aca="false">SUMIF($C$11:$AN$11,"I.Mad",C25:AN25)</f>
        <v>0</v>
      </c>
      <c r="AQ25" s="49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1" t="s">
        <v>46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37" t="n">
        <f aca="false">SUMIF($C$11:$AN$11,"Ind*",C26:AN26)</f>
        <v>0</v>
      </c>
      <c r="AP26" s="37" t="n">
        <f aca="false">SUMIF($C$11:$AN$11,"I.Mad",C26:AN26)</f>
        <v>0</v>
      </c>
      <c r="AQ26" s="49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1" t="s">
        <v>47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54"/>
      <c r="Z27" s="37"/>
      <c r="AA27" s="37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37" t="n">
        <f aca="false">SUMIF($C$11:$AN$11,"Ind*",C27:AN27)</f>
        <v>0</v>
      </c>
      <c r="AP27" s="37" t="n">
        <f aca="false">SUMIF($C$11:$AN$11,"I.Mad",C27:AN27)</f>
        <v>0</v>
      </c>
      <c r="AQ27" s="49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1" t="s">
        <v>48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54"/>
      <c r="Z28" s="37"/>
      <c r="AA28" s="37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37" t="n">
        <f aca="false">SUMIF($C$11:$AN$11,"Ind*",C28:AN28)</f>
        <v>0</v>
      </c>
      <c r="AP28" s="37" t="n">
        <f aca="false">SUMIF($C$11:$AN$11,"I.Mad",C28:AN28)</f>
        <v>0</v>
      </c>
      <c r="AQ28" s="49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0" t="s">
        <v>40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54"/>
      <c r="Z29" s="37"/>
      <c r="AA29" s="37"/>
      <c r="AB29" s="49"/>
      <c r="AC29" s="49"/>
      <c r="AD29" s="49"/>
      <c r="AE29" s="49"/>
      <c r="AF29" s="52"/>
      <c r="AG29" s="49"/>
      <c r="AH29" s="49"/>
      <c r="AI29" s="52"/>
      <c r="AJ29" s="49"/>
      <c r="AK29" s="52"/>
      <c r="AL29" s="49"/>
      <c r="AM29" s="52"/>
      <c r="AN29" s="49"/>
      <c r="AO29" s="37" t="n">
        <f aca="false">SUMIF($C$11:$AN$11,"Ind*",C29:AN29)</f>
        <v>0</v>
      </c>
      <c r="AP29" s="37" t="n">
        <f aca="false">SUMIF($C$11:$AN$11,"I.Mad",C29:AN29)</f>
        <v>0</v>
      </c>
      <c r="AQ29" s="49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1" t="s">
        <v>49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54"/>
      <c r="Z30" s="37"/>
      <c r="AA30" s="37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52"/>
      <c r="AN30" s="52"/>
      <c r="AO30" s="37" t="n">
        <f aca="false">SUMIF($C$11:$AN$11,"Ind*",C30:AN30)</f>
        <v>0</v>
      </c>
      <c r="AP30" s="37" t="n">
        <f aca="false">SUMIF($C$11:$AN$11,"I.Mad",C30:AN30)</f>
        <v>0</v>
      </c>
      <c r="AQ30" s="49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0" t="s">
        <v>50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55"/>
      <c r="Z31" s="43"/>
      <c r="AA31" s="43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37" t="n">
        <f aca="false">SUMIF($C$11:$AN$11,"Ind*",C31:AN31)</f>
        <v>0</v>
      </c>
      <c r="AP31" s="37" t="n">
        <f aca="false">SUMIF($C$11:$AN$11,"I.Mad",C31:AN31)</f>
        <v>0</v>
      </c>
      <c r="AQ31" s="49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0" t="s">
        <v>51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37" t="n">
        <f aca="false">SUMIF($C$11:$AN$11,"Ind*",C32:AN32)</f>
        <v>0</v>
      </c>
      <c r="AP32" s="37" t="n">
        <f aca="false">SUMIF($C$11:$AN$11,"I.Mad",C32:AN32)</f>
        <v>0</v>
      </c>
      <c r="AQ32" s="49" t="n">
        <f aca="false">SUM(AO32:AP32)</f>
        <v>0</v>
      </c>
    </row>
    <row r="33" customFormat="false" ht="50.25" hidden="false" customHeight="true" outlineLevel="0" collapsed="false">
      <c r="B33" s="40" t="s">
        <v>52</v>
      </c>
      <c r="C33" s="53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37" t="n">
        <f aca="false">SUMIF($C$11:$AN$11,"Ind*",C33:AN33)</f>
        <v>0</v>
      </c>
      <c r="AP33" s="37" t="n">
        <f aca="false">SUMIF($C$11:$AN$11,"I.Mad",C33:AN33)</f>
        <v>0</v>
      </c>
      <c r="AQ33" s="49" t="n">
        <f aca="false">SUM(AO33:AP33)</f>
        <v>0</v>
      </c>
    </row>
    <row r="34" customFormat="false" ht="50.25" hidden="false" customHeight="true" outlineLevel="0" collapsed="false">
      <c r="B34" s="40" t="s">
        <v>53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37" t="n">
        <f aca="false">SUMIF($C$11:$AN$11,"Ind*",C34:AN34)</f>
        <v>0</v>
      </c>
      <c r="AP34" s="37" t="n">
        <f aca="false">SUMIF($C$11:$AN$11,"I.Mad",C34:AN34)</f>
        <v>0</v>
      </c>
      <c r="AQ34" s="49" t="n">
        <f aca="false">SUM(AO34:AP34)</f>
        <v>0</v>
      </c>
    </row>
    <row r="35" customFormat="false" ht="53.25" hidden="false" customHeight="true" outlineLevel="0" collapsed="false">
      <c r="B35" s="40" t="s">
        <v>54</v>
      </c>
      <c r="C35" s="49"/>
      <c r="D35" s="52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37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37" t="n">
        <f aca="false">SUMIF($C$11:$AN$11,"Ind*",C35:AN35)</f>
        <v>0</v>
      </c>
      <c r="AP35" s="37" t="n">
        <f aca="false">SUMIF($C$11:$AN$11,"I.Mad",C35:AN35)</f>
        <v>0</v>
      </c>
      <c r="AQ35" s="49" t="n">
        <f aca="false">SUM(AO35:AP35)</f>
        <v>0</v>
      </c>
    </row>
    <row r="36" customFormat="false" ht="44.25" hidden="false" customHeight="false" outlineLevel="0" collapsed="false">
      <c r="B36" s="40" t="s">
        <v>55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37" t="n">
        <f aca="false">SUMIF($C$11:$AN$11,"Ind*",C36:AN36)</f>
        <v>0</v>
      </c>
      <c r="AP36" s="37" t="n">
        <f aca="false">SUMIF($C$11:$AN$11,"I.Mad",C36:AN36)</f>
        <v>0</v>
      </c>
      <c r="AQ36" s="49" t="n">
        <f aca="false">SUM(AO36:AP36)</f>
        <v>0</v>
      </c>
    </row>
    <row r="37" customFormat="false" ht="44.25" hidden="false" customHeight="false" outlineLevel="0" collapsed="false">
      <c r="B37" s="40" t="s">
        <v>56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37" t="n">
        <f aca="false">SUMIF($C$11:$AN$11,"Ind*",C37:AN37)</f>
        <v>0</v>
      </c>
      <c r="AP37" s="37" t="n">
        <f aca="false">SUMIF($C$11:$AN$11,"I.Mad",C37:AN37)</f>
        <v>0</v>
      </c>
      <c r="AQ37" s="49" t="n">
        <f aca="false">SUM(AO37:AP37)</f>
        <v>0</v>
      </c>
    </row>
    <row r="38" customFormat="false" ht="50.25" hidden="false" customHeight="true" outlineLevel="0" collapsed="false">
      <c r="B38" s="40" t="s">
        <v>57</v>
      </c>
      <c r="C38" s="49"/>
      <c r="D38" s="52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2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37" t="n">
        <f aca="false">SUMIF($C$11:$AN$11,"Ind*",C38:AN38)</f>
        <v>0</v>
      </c>
      <c r="AP38" s="37" t="n">
        <f aca="false">SUMIF($C$11:$AN$11,"I.Mad",C38:AN38)</f>
        <v>0</v>
      </c>
      <c r="AQ38" s="49" t="n">
        <f aca="false">SUM(AO38:AP38)</f>
        <v>0</v>
      </c>
    </row>
    <row r="39" customFormat="false" ht="50.25" hidden="false" customHeight="true" outlineLevel="0" collapsed="false">
      <c r="B39" s="40" t="s">
        <v>58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37" t="n">
        <f aca="false">SUMIF($C$11:$AN$11,"Ind*",C39:AN39)</f>
        <v>0</v>
      </c>
      <c r="AP39" s="37" t="n">
        <f aca="false">SUMIF($C$11:$AN$11,"I.Mad",C39:AN39)</f>
        <v>0</v>
      </c>
      <c r="AQ39" s="49" t="n">
        <f aca="false">SUM(AO39:AP39)</f>
        <v>0</v>
      </c>
    </row>
    <row r="40" customFormat="false" ht="50.25" hidden="false" customHeight="true" outlineLevel="0" collapsed="false">
      <c r="B40" s="40" t="s">
        <v>59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2"/>
      <c r="Z40" s="52"/>
      <c r="AA40" s="52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37" t="n">
        <f aca="false">SUMIF($C$11:$AN$11,"Ind*",C40:AN40)</f>
        <v>0</v>
      </c>
      <c r="AP40" s="37" t="n">
        <f aca="false">SUMIF($C$11:$AN$11,"I.Mad",C40:AN40)</f>
        <v>0</v>
      </c>
      <c r="AQ40" s="49" t="n">
        <f aca="false">SUM(AO40:AP40)</f>
        <v>0</v>
      </c>
    </row>
    <row r="41" customFormat="false" ht="50.25" hidden="false" customHeight="true" outlineLevel="0" collapsed="false">
      <c r="B41" s="51" t="s">
        <v>60</v>
      </c>
      <c r="C41" s="49" t="n">
        <f aca="false">+SUM(C24:C40,C18,C12)</f>
        <v>0</v>
      </c>
      <c r="D41" s="49" t="n">
        <f aca="false">+SUM(D24:D40,D18,D12)</f>
        <v>0</v>
      </c>
      <c r="E41" s="49" t="n">
        <f aca="false">+SUM(E24:E40,E18,E12)</f>
        <v>0</v>
      </c>
      <c r="F41" s="49" t="n">
        <f aca="false">+SUM(F24:F40,F18,F12)</f>
        <v>0</v>
      </c>
      <c r="G41" s="49" t="n">
        <f aca="false">+SUM(G24:G40,G18,G12)</f>
        <v>0</v>
      </c>
      <c r="H41" s="49" t="n">
        <f aca="false">+SUM(H24:H40,H18,H12)</f>
        <v>0</v>
      </c>
      <c r="I41" s="49" t="n">
        <f aca="false">+SUM(I24:I40,I18,I12)</f>
        <v>0</v>
      </c>
      <c r="J41" s="49" t="n">
        <f aca="false">+SUM(J24:J40,J18,J12)</f>
        <v>0</v>
      </c>
      <c r="K41" s="49" t="n">
        <f aca="false">+SUM(K24:K40,K18,K12)</f>
        <v>0</v>
      </c>
      <c r="L41" s="49" t="n">
        <f aca="false">+SUM(L24:L40,L18,L12)</f>
        <v>0</v>
      </c>
      <c r="M41" s="49" t="n">
        <f aca="false">+SUM(M24:M40,M18,M12)</f>
        <v>0</v>
      </c>
      <c r="N41" s="49" t="n">
        <f aca="false">+SUM(N24:N40,N18,N12)</f>
        <v>0</v>
      </c>
      <c r="O41" s="49" t="n">
        <f aca="false">+SUM(O24:O40,O18,O12)</f>
        <v>0</v>
      </c>
      <c r="P41" s="49" t="n">
        <f aca="false">+SUM(P24:P40,P18,P12)</f>
        <v>0</v>
      </c>
      <c r="Q41" s="49" t="n">
        <f aca="false">+SUM(Q24:Q40,Q18,Q12)</f>
        <v>0</v>
      </c>
      <c r="R41" s="49" t="n">
        <f aca="false">+SUM(R24:R40,R18,R12)</f>
        <v>0</v>
      </c>
      <c r="S41" s="49" t="n">
        <f aca="false">+SUM(S24:S40,S18,S12)</f>
        <v>0</v>
      </c>
      <c r="T41" s="49" t="n">
        <f aca="false">+SUM(T24:T40,T18,T12)</f>
        <v>0</v>
      </c>
      <c r="U41" s="49" t="n">
        <f aca="false">+SUM(U24:U40,U18,U12)</f>
        <v>0</v>
      </c>
      <c r="V41" s="49" t="n">
        <f aca="false">+SUM(V24:V40,V18,V12)</f>
        <v>0</v>
      </c>
      <c r="W41" s="49" t="n">
        <f aca="false">+SUM(W24:W40,W18,W12)</f>
        <v>0</v>
      </c>
      <c r="X41" s="49" t="n">
        <f aca="false">+SUM(X24:X40,X18,X12)</f>
        <v>0</v>
      </c>
      <c r="Y41" s="49" t="n">
        <f aca="false">+SUM(Y24:Y40,Y18,Y12)</f>
        <v>0</v>
      </c>
      <c r="Z41" s="49" t="n">
        <f aca="false">+SUM(Z24:Z40,Z18,Z12)</f>
        <v>0</v>
      </c>
      <c r="AA41" s="49" t="n">
        <f aca="false">+SUM(AA24:AA40,AA18,AA12)</f>
        <v>0</v>
      </c>
      <c r="AB41" s="49" t="n">
        <f aca="false">+SUM(AB24:AB40,AB18,AB12)</f>
        <v>0</v>
      </c>
      <c r="AC41" s="49" t="n">
        <f aca="false">+SUM(AC24:AC40,AC18,AC12)</f>
        <v>0</v>
      </c>
      <c r="AD41" s="49" t="n">
        <f aca="false">+SUM(AD24:AD40,AD18,AD12)</f>
        <v>0</v>
      </c>
      <c r="AE41" s="49" t="n">
        <f aca="false">+SUM(AE24:AE40,AE18,AE12)</f>
        <v>0</v>
      </c>
      <c r="AF41" s="49" t="n">
        <f aca="false">+SUM(AF24:AF40,AF18,AF12)</f>
        <v>0</v>
      </c>
      <c r="AG41" s="49" t="n">
        <f aca="false">+SUM(AG24:AG40,AG18,AG12)</f>
        <v>0</v>
      </c>
      <c r="AH41" s="49" t="n">
        <f aca="false">+SUM(AH24:AH40,AH18,AH12)</f>
        <v>0</v>
      </c>
      <c r="AI41" s="49" t="n">
        <f aca="false">+SUM(AI24:AI40,AI18,AI12)</f>
        <v>0</v>
      </c>
      <c r="AJ41" s="49" t="n">
        <f aca="false">+SUM(AJ24:AJ40,AJ18,AJ12)</f>
        <v>0</v>
      </c>
      <c r="AK41" s="49" t="n">
        <f aca="false">+SUM(AK24:AK40,AK18,AK12)</f>
        <v>0</v>
      </c>
      <c r="AL41" s="49" t="n">
        <f aca="false">+SUM(AL24:AL40,AL18,AL12)</f>
        <v>0</v>
      </c>
      <c r="AM41" s="49" t="n">
        <f aca="false">+SUM(AM24:AM40,AM18,AM12)</f>
        <v>0</v>
      </c>
      <c r="AN41" s="49" t="n">
        <f aca="false">+SUM(AN24:AN40,AN18,AN12)</f>
        <v>0</v>
      </c>
      <c r="AO41" s="49" t="n">
        <f aca="false">SUM(AO12,AO18,AO24:AO37)</f>
        <v>0</v>
      </c>
      <c r="AP41" s="49" t="n">
        <f aca="false">SUM(AP12,AP18,AP24:AP37)</f>
        <v>0</v>
      </c>
      <c r="AQ41" s="49" t="n">
        <f aca="false">SUM(AO41:AP41)</f>
        <v>0</v>
      </c>
    </row>
    <row r="42" customFormat="false" ht="50.25" hidden="false" customHeight="true" outlineLevel="0" collapsed="false">
      <c r="B42" s="36" t="s">
        <v>61</v>
      </c>
      <c r="C42" s="56"/>
      <c r="D42" s="56"/>
      <c r="E42" s="56"/>
      <c r="F42" s="43"/>
      <c r="G42" s="43" t="n">
        <v>17</v>
      </c>
      <c r="H42" s="43"/>
      <c r="I42" s="43"/>
      <c r="J42" s="57"/>
      <c r="K42" s="57"/>
      <c r="L42" s="57"/>
      <c r="M42" s="57"/>
      <c r="N42" s="57"/>
      <c r="O42" s="57"/>
      <c r="P42" s="58"/>
      <c r="Q42" s="57"/>
      <c r="R42" s="57"/>
      <c r="S42" s="57"/>
      <c r="T42" s="57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/>
      <c r="AN42" s="59"/>
      <c r="AO42" s="60"/>
      <c r="AP42" s="60"/>
      <c r="AQ42" s="61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63</v>
      </c>
      <c r="C44" s="4" t="s">
        <v>64</v>
      </c>
      <c r="D44" s="4"/>
      <c r="E44" s="4"/>
      <c r="F44" s="62"/>
      <c r="G44" s="23"/>
      <c r="H44" s="23"/>
      <c r="I44" s="23"/>
      <c r="J44" s="63"/>
      <c r="K44" s="23"/>
      <c r="L44" s="23"/>
      <c r="M44" s="64"/>
      <c r="N44" s="65"/>
      <c r="O44" s="65"/>
      <c r="P44" s="23"/>
      <c r="R44" s="23"/>
      <c r="S44" s="66"/>
      <c r="T44" s="23"/>
      <c r="U44" s="66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7"/>
      <c r="G45" s="67"/>
      <c r="H45" s="23"/>
      <c r="I45" s="65"/>
      <c r="J45" s="65"/>
      <c r="K45" s="65"/>
      <c r="L45" s="65"/>
      <c r="M45" s="68"/>
      <c r="N45" s="68"/>
      <c r="O45" s="65"/>
      <c r="P45" s="23"/>
      <c r="R45" s="23"/>
      <c r="S45" s="66"/>
      <c r="T45" s="23"/>
      <c r="U45" s="66"/>
      <c r="V45" s="23"/>
      <c r="W45" s="23"/>
      <c r="X45" s="23"/>
      <c r="Y45" s="69"/>
      <c r="Z45" s="69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0" t="s">
        <v>66</v>
      </c>
      <c r="C46" s="3"/>
      <c r="G46" s="67"/>
      <c r="I46" s="65"/>
      <c r="J46" s="65"/>
      <c r="K46" s="65"/>
      <c r="L46" s="65"/>
      <c r="M46" s="71"/>
      <c r="N46" s="72"/>
      <c r="T46" s="20"/>
      <c r="U46" s="20"/>
      <c r="V46" s="20"/>
      <c r="W46" s="20"/>
      <c r="X46" s="20"/>
      <c r="Y46" s="69"/>
      <c r="Z46" s="69"/>
      <c r="AA46" s="20"/>
      <c r="AB46" s="20"/>
      <c r="AC46" s="20"/>
      <c r="AD46" s="20"/>
      <c r="AE46" s="20"/>
      <c r="AF46" s="20"/>
      <c r="AG46" s="73"/>
      <c r="AH46" s="20"/>
      <c r="AI46" s="20"/>
      <c r="AJ46" s="20"/>
      <c r="AK46" s="20"/>
      <c r="AL46" s="20"/>
      <c r="AM46" s="74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2380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2021-08-10T17:31:10Z</dcterms:modified>
  <cp:revision>353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