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<sst xmlns="http://schemas.openxmlformats.org/spreadsheetml/2006/main" count="409" uniqueCount="69">
  <si>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</si>
  <si>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</si>
  <si>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</si>
  <si>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</si>
  <si>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</si>
  <si>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</si>
  <si>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</si>
  <si>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</si>
  <si>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</si>
  <si>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</si>
  <si>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</si>
  <si>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</si>
  <si>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</si>
  <si>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</si>
  <si>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</si>
  <si>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</si>
  <si>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</si>
  <si>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</si>
  <si>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</si>
  <si>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</si>
  <si>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</si>
  <si>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</si>
  <si>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</si>
  <si>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</si>
  <si>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</si>
  <si>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</si>
  <si>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</si>
  <si>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</si>
  <si>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</si>
  <si>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</si>
  <si>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</si>
  <si>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</si>
  <si>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</si>
  <si>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</si>
  <si>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</si>
  <si>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</si>
  <si>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</si>
  <si>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</si>
  <si>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</si>
  <si>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</si>
  <si>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</si>
  <si>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</si>
  <si>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</si>
  <si>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</si>
  <si>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</si>
  <si>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</si>
  <si>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</si>
  <si>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</si>
  <si>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</si>
  <si>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</si>
  <si>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</si>
  <si>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</si>
  <si>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</si>
  <si>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</si>
  <si>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</si>
  <si>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</si>
  <si>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</si>
  <si>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</si>
  <si>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</si>
  <si>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</si>
  <si>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</si>
  <si>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</si>
  <si>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</si>
  <si>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</si>
  <si>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</si>
  <si>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</si>
  <si>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SM</t>
  </si>
  <si>
    <t xml:space="preserve">        Fecha  : 13/12/2023</t>
  </si>
  <si>
    <t>Callao,14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</si>
</sst>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M1" zoomScale="24" zoomScaleNormal="24" workbookViewId="0">
      <selection activeCell="AD24" sqref="AD2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6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1080.105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7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7</v>
      </c>
      <c r="AP12" s="24">
        <f>SUMIF($C$11:$AN$11,"I.Mad",C12:AN12)</f>
        <v>1080.105</v>
      </c>
      <c r="AQ12" s="24">
        <f>SUM(AO12:AP12)</f>
        <v>1087.105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>
        <v>18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>
        <v>1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</v>
      </c>
      <c r="AP13" s="24">
        <f>SUMIF($C$11:$AN$11,"I.Mad",C13:AN13)</f>
        <v>18</v>
      </c>
      <c r="AQ13" s="24">
        <f>SUM(AO13:AP13)</f>
        <v>19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>
        <v>5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66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5</v>
      </c>
      <c r="AQ14" s="24">
        <f>SUM(AO14:AP14)</f>
        <v>5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96.042942669818601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8.5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2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5"/>
      <c r="Z30" s="27"/>
      <c r="AA30" s="24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1080.105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7</v>
      </c>
      <c r="AP41" s="33">
        <f>SUM(AP12,AP18,AP24:AP37)</f>
        <v>1080.105</v>
      </c>
      <c r="AQ41" s="33">
        <f t="shared" si="2"/>
        <v>1087.105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2023-12-14T14:12:53Z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