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<sst xmlns="http://schemas.openxmlformats.org/spreadsheetml/2006/main" count="409" uniqueCount="68">
  <si>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</si>
  <si>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</si>
  <si>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</si>
  <si>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</si>
  <si>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</si>
  <si>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</si>
  <si>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</si>
  <si>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</si>
  <si>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</si>
  <si>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</si>
  <si>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</si>
  <si>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</si>
  <si>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</si>
  <si>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</si>
  <si>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</si>
  <si>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</si>
  <si>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</si>
  <si>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</si>
  <si>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</si>
  <si>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</si>
  <si>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</si>
  <si>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</si>
  <si>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</si>
  <si>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</si>
  <si>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</si>
  <si>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</si>
  <si>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</si>
  <si>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</si>
  <si>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</si>
  <si>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</si>
  <si>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</si>
  <si>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</si>
  <si>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</si>
  <si>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</si>
  <si>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</si>
  <si>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</si>
  <si>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</si>
  <si>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</si>
  <si>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</si>
  <si>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</si>
  <si>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</si>
  <si>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</si>
  <si>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</si>
  <si>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</si>
  <si>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</si>
  <si>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</si>
  <si>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</si>
  <si>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</si>
  <si>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</si>
  <si>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</si>
  <si>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</si>
  <si>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</si>
  <si>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</si>
  <si>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</si>
  <si>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</si>
  <si>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</si>
  <si>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</si>
  <si>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</si>
  <si>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</si>
  <si>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</si>
  <si>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</si>
  <si>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</si>
  <si>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</si>
  <si>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</si>
  <si>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</si>
  <si>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14/11/2018</t>
  </si>
  <si>
    <t>Callao, 15 de noviembre del 2018</t>
  </si>
  <si>
    <t xml:space="preserve">           Atención: Sr. Raúl Pérez-Reyes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</si>
</sst>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1" zoomScale="20" zoomScaleNormal="20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844.23500000000001</v>
      </c>
      <c r="AN12" s="51">
        <v>246.08500000000001</v>
      </c>
      <c r="AO12" s="52">
        <f>SUMIF($C$11:$AN$11,"Ind*",C12:AN12)</f>
        <v>844.23500000000001</v>
      </c>
      <c r="AP12" s="52">
        <f>SUMIF($C$11:$AN$11,"I.Mad",C12:AN12)</f>
        <v>246.08500000000001</v>
      </c>
      <c r="AQ12" s="52">
        <f>SUM(AO12:AP12)</f>
        <v>1090.32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>
        <v>5</v>
      </c>
      <c r="AO13" s="52">
        <f>SUMIF($C$11:$AN$11,"Ind*",C13:AN13)</f>
        <v>7</v>
      </c>
      <c r="AP13" s="52">
        <f>SUMIF($C$11:$AN$11,"I.Mad",C13:AN13)</f>
        <v>5</v>
      </c>
      <c r="AQ13" s="52">
        <f>SUM(AO13:AP13)</f>
        <v>12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>
        <v>1</v>
      </c>
      <c r="AO14" s="52">
        <f>SUMIF($C$11:$AN$11,"Ind*",C14:AN14)</f>
        <v>3</v>
      </c>
      <c r="AP14" s="52">
        <f>SUMIF($C$11:$AN$11,"I.Mad",C14:AN14)</f>
        <v>1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1.6068669501915365</v>
      </c>
      <c r="AN15" s="53">
        <v>3.333333333333333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60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844.23500000000001</v>
      </c>
      <c r="AN41" s="55">
        <f t="shared" si="8"/>
        <v>246.08500000000001</v>
      </c>
      <c r="AO41" s="55">
        <f>SUM(AO12,AO18,AO24:AO37)</f>
        <v>844.23500000000001</v>
      </c>
      <c r="AP41" s="55">
        <f>SUM(AP12,AP18,AP24:AP37)</f>
        <v>246.08500000000001</v>
      </c>
      <c r="AQ41" s="55">
        <f>SUM(AO41:AP41)</f>
        <v>1090.32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>
        <v>19.100000000000001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14.5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63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2018-11-20T13:33:17Z</dcterms:modified>
</cp:coreProperties>
</file>