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<sst xmlns="http://schemas.openxmlformats.org/spreadsheetml/2006/main" count="403" uniqueCount="65">
  <si>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</si>
  <si>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</si>
  <si>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</si>
  <si>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</si>
  <si>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</si>
  <si>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</si>
  <si>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</si>
  <si>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</si>
  <si>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</si>
  <si>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</si>
  <si>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</si>
  <si>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</si>
  <si>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</si>
  <si>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</si>
  <si>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</si>
  <si>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</si>
  <si>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</si>
  <si>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</si>
  <si>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</si>
  <si>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</si>
  <si>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</si>
  <si>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</si>
  <si>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</si>
  <si>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</si>
  <si>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</si>
  <si>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</si>
  <si>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</si>
  <si>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</si>
  <si>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</si>
  <si>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</si>
  <si>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</si>
  <si>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</si>
  <si>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</si>
  <si>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</si>
  <si>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</si>
  <si>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</si>
  <si>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</si>
  <si>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</si>
  <si>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</si>
  <si>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</si>
  <si>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</si>
  <si>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</si>
  <si>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</si>
  <si>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</si>
  <si>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</si>
  <si>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</si>
  <si>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</si>
  <si>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</si>
  <si>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</si>
  <si>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</si>
  <si>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</si>
  <si>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</si>
  <si>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</si>
  <si>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</si>
  <si>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</si>
  <si>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</si>
  <si>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</si>
  <si>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</si>
  <si>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</si>
  <si>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</si>
  <si>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</si>
  <si>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</si>
  <si>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</si>
  <si>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 xml:space="preserve">        Fecha  : 23/08/2016</t>
  </si>
  <si>
    <t>Callao, 24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</si>
</sst>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S58" sqref="S5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102.01500000000001</v>
      </c>
      <c r="AF12" s="53">
        <v>0</v>
      </c>
      <c r="AG12" s="53">
        <v>399.96499999999997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501.98</v>
      </c>
      <c r="AP12" s="54">
        <f>SUMIF($C$11:$AN$11,"I.Mad",C12:AN12)</f>
        <v>0</v>
      </c>
      <c r="AQ12" s="54">
        <f>SUM(AO12:AP12)</f>
        <v>501.98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4</v>
      </c>
      <c r="AF13" s="55" t="s">
        <v>20</v>
      </c>
      <c r="AG13" s="55">
        <v>10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14</v>
      </c>
      <c r="AP13" s="54">
        <f>SUMIF($C$11:$AN$11,"I.Mad",C13:AN13)</f>
        <v>0</v>
      </c>
      <c r="AQ13" s="54">
        <f>SUM(AO13:AP13)</f>
        <v>14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3</v>
      </c>
      <c r="AF14" s="55" t="s">
        <v>20</v>
      </c>
      <c r="AG14" s="55">
        <v>4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7</v>
      </c>
      <c r="AP14" s="54">
        <f>SUMIF($C$11:$AN$11,"I.Mad",C14:AN14)</f>
        <v>0</v>
      </c>
      <c r="AQ14" s="54">
        <f>SUM(AO14:AP14)</f>
        <v>7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6</v>
      </c>
      <c r="AF15" s="55" t="s">
        <v>20</v>
      </c>
      <c r="AG15" s="55">
        <v>2.8429179380212104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>
        <v>13</v>
      </c>
      <c r="AF16" s="60" t="s">
        <v>20</v>
      </c>
      <c r="AG16" s="60">
        <v>12.5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102.01500000000001</v>
      </c>
      <c r="AF38" s="57">
        <f t="shared" si="4"/>
        <v>0</v>
      </c>
      <c r="AG38" s="57">
        <f t="shared" si="4"/>
        <v>399.96499999999997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501.98</v>
      </c>
      <c r="AP38" s="57">
        <f>SUM(AP12,AP18,AP24:AP37)</f>
        <v>0</v>
      </c>
      <c r="AQ38" s="57">
        <f>SUM(AO38:AP38)</f>
        <v>501.98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17.399999999999999</v>
      </c>
      <c r="H39" s="59"/>
      <c r="I39" s="92">
        <v>18.399999999999999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16.3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2016-08-24T17:20:33Z</dcterms:modified>
</cp:coreProperties>
</file>