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65521" windowWidth="5700" windowHeight="9240" activeTab="0"/>
  </bookViews>
  <sheets>
    <sheet name=".11.2008.xls" sheetId="1" r:id="rId1"/>
  </sheets>
  <definedNames>
    <definedName name="_xlnm.Print_Area" localSheetId="0">'.11.2008.xls'!$B$2:$AN$41</definedName>
  </definedNames>
  <calcPr fullCalcOnLoad="1"/>
</workbook>
</file>

<file path=xl/sharedStrings.xml><?xml version="1.0" encoding="utf-8"?>
<sst xmlns="http://schemas.openxmlformats.org/spreadsheetml/2006/main" count="374" uniqueCount="65">
  <si>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</si>
  <si>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</si>
  <si>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</si>
  <si>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</si>
  <si>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</si>
  <si>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 xml:space="preserve"> R.M.N°542--2008-PRODUCE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</si>
  <si>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</si>
  <si>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</si>
  <si>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</si>
  <si>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</si>
  <si>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</si>
  <si>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</si>
  <si>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</si>
  <si>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</si>
  <si>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</si>
  <si>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</si>
  <si>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</si>
  <si>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</si>
  <si>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</si>
  <si>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</si>
  <si>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</si>
  <si>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</si>
  <si>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</si>
  <si>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</si>
  <si>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</si>
  <si>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</si>
  <si>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</si>
  <si>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</si>
  <si>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</si>
  <si>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</si>
  <si>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</si>
  <si>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</si>
  <si>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</si>
  <si>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</si>
  <si>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</si>
  <si>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</si>
  <si>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</si>
  <si>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</si>
  <si>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</si>
  <si>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</si>
  <si>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</si>
  <si>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</si>
  <si>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</si>
  <si>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</si>
  <si>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</si>
  <si>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</si>
  <si>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</si>
  <si>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</si>
  <si>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</si>
  <si>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</si>
  <si>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</si>
  <si>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</si>
  <si>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</si>
  <si>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</si>
  <si>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</si>
  <si>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</si>
  <si>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</si>
  <si>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</si>
  <si>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</si>
  <si>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</si>
  <si>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</si>
  <si>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     Atención:  Econ. Elena Conterno Martinelli  </t>
  </si>
  <si>
    <t>BONITO</t>
  </si>
  <si>
    <t xml:space="preserve">      Fecha: 07/11/2008</t>
  </si>
  <si>
    <t>Callao, 10 de Noviembre  del 2008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</si>
</sst>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184" fontId="12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X22">
      <selection activeCell="AJ37" sqref="AJ37"/>
    </sheetView>
  </sheetViews>
  <sheetFormatPr defaultColWidth="11.421875" defaultRowHeight="12.75"/>
  <cols>
    <col min="2" max="2" width="20.00390625" style="0" customWidth="1"/>
    <col min="3" max="33" width="7.8515625" style="0" customWidth="1"/>
    <col min="34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2</v>
      </c>
      <c r="AK4" s="85"/>
      <c r="AL4" s="85"/>
      <c r="AM4" s="85"/>
      <c r="AN4" s="85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63</v>
      </c>
      <c r="AM6" s="83"/>
      <c r="AN6" s="84"/>
    </row>
    <row r="7" spans="2:40" ht="18">
      <c r="B7" s="11" t="s">
        <v>4</v>
      </c>
      <c r="C7" s="12" t="s">
        <v>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6</v>
      </c>
      <c r="C8" s="97" t="s">
        <v>7</v>
      </c>
      <c r="D8" s="87"/>
      <c r="E8" s="97" t="s">
        <v>8</v>
      </c>
      <c r="F8" s="87"/>
      <c r="G8" s="88" t="s">
        <v>9</v>
      </c>
      <c r="H8" s="98"/>
      <c r="I8" s="86" t="s">
        <v>10</v>
      </c>
      <c r="J8" s="93"/>
      <c r="K8" s="97" t="s">
        <v>11</v>
      </c>
      <c r="L8" s="87"/>
      <c r="M8" s="97" t="s">
        <v>12</v>
      </c>
      <c r="N8" s="93"/>
      <c r="O8" s="86" t="s">
        <v>13</v>
      </c>
      <c r="P8" s="87"/>
      <c r="Q8" s="86" t="s">
        <v>14</v>
      </c>
      <c r="R8" s="87"/>
      <c r="S8" s="86" t="s">
        <v>15</v>
      </c>
      <c r="T8" s="87"/>
      <c r="U8" s="86" t="s">
        <v>16</v>
      </c>
      <c r="V8" s="87"/>
      <c r="W8" s="88" t="s">
        <v>17</v>
      </c>
      <c r="X8" s="89"/>
      <c r="Y8" s="88" t="s">
        <v>18</v>
      </c>
      <c r="Z8" s="89"/>
      <c r="AA8" s="88" t="s">
        <v>19</v>
      </c>
      <c r="AB8" s="89"/>
      <c r="AC8" s="19" t="s">
        <v>20</v>
      </c>
      <c r="AD8" s="94" t="s">
        <v>21</v>
      </c>
      <c r="AE8" s="99"/>
      <c r="AF8" s="94" t="s">
        <v>22</v>
      </c>
      <c r="AG8" s="99"/>
      <c r="AH8" s="94" t="s">
        <v>23</v>
      </c>
      <c r="AI8" s="95"/>
      <c r="AJ8" s="86" t="s">
        <v>24</v>
      </c>
      <c r="AK8" s="93"/>
      <c r="AL8" s="90" t="s">
        <v>25</v>
      </c>
      <c r="AM8" s="91"/>
      <c r="AN8" s="20" t="s">
        <v>26</v>
      </c>
    </row>
    <row r="9" spans="2:40" ht="18">
      <c r="B9" s="21"/>
      <c r="C9" s="22" t="s">
        <v>27</v>
      </c>
      <c r="D9" s="22" t="s">
        <v>28</v>
      </c>
      <c r="E9" s="23" t="s">
        <v>27</v>
      </c>
      <c r="F9" s="22" t="s">
        <v>28</v>
      </c>
      <c r="G9" s="22" t="s">
        <v>27</v>
      </c>
      <c r="H9" s="22" t="s">
        <v>28</v>
      </c>
      <c r="I9" s="22" t="s">
        <v>27</v>
      </c>
      <c r="J9" s="24" t="s">
        <v>28</v>
      </c>
      <c r="K9" s="23" t="s">
        <v>27</v>
      </c>
      <c r="L9" s="24" t="s">
        <v>28</v>
      </c>
      <c r="M9" s="23" t="s">
        <v>27</v>
      </c>
      <c r="N9" s="24" t="s">
        <v>28</v>
      </c>
      <c r="O9" s="24" t="s">
        <v>27</v>
      </c>
      <c r="P9" s="24" t="s">
        <v>28</v>
      </c>
      <c r="Q9" s="23" t="s">
        <v>27</v>
      </c>
      <c r="R9" s="24" t="s">
        <v>28</v>
      </c>
      <c r="S9" s="23" t="s">
        <v>27</v>
      </c>
      <c r="T9" s="24" t="s">
        <v>28</v>
      </c>
      <c r="U9" s="23" t="s">
        <v>27</v>
      </c>
      <c r="V9" s="24" t="s">
        <v>28</v>
      </c>
      <c r="W9" s="22" t="s">
        <v>27</v>
      </c>
      <c r="X9" s="18" t="s">
        <v>28</v>
      </c>
      <c r="Y9" s="22" t="s">
        <v>27</v>
      </c>
      <c r="Z9" s="18" t="s">
        <v>28</v>
      </c>
      <c r="AA9" s="22" t="s">
        <v>27</v>
      </c>
      <c r="AB9" s="22" t="s">
        <v>28</v>
      </c>
      <c r="AC9" s="22" t="s">
        <v>27</v>
      </c>
      <c r="AD9" s="25" t="s">
        <v>27</v>
      </c>
      <c r="AE9" s="22" t="s">
        <v>28</v>
      </c>
      <c r="AF9" s="25" t="s">
        <v>27</v>
      </c>
      <c r="AG9" s="22" t="s">
        <v>28</v>
      </c>
      <c r="AH9" s="26" t="s">
        <v>27</v>
      </c>
      <c r="AI9" s="22" t="s">
        <v>28</v>
      </c>
      <c r="AJ9" s="27" t="s">
        <v>27</v>
      </c>
      <c r="AK9" s="22" t="s">
        <v>28</v>
      </c>
      <c r="AL9" s="23" t="s">
        <v>27</v>
      </c>
      <c r="AM9" s="22" t="s">
        <v>28</v>
      </c>
      <c r="AN9" s="28"/>
    </row>
    <row r="10" spans="2:40" ht="20.25">
      <c r="B10" s="29" t="s">
        <v>29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730</v>
      </c>
      <c r="AK10" s="30">
        <v>96</v>
      </c>
      <c r="AL10" s="30">
        <f>SUMIF($C$9:$AK$9,"Ind",C10:AK10)</f>
        <v>730</v>
      </c>
      <c r="AM10" s="30">
        <f>SUMIF($C$9:$AK$9,"I.Mad",C10:AK10)</f>
        <v>96</v>
      </c>
      <c r="AN10" s="30">
        <f>SUM(AL10:AM10)</f>
        <v>826</v>
      </c>
    </row>
    <row r="11" spans="2:40" ht="20.25">
      <c r="B11" s="31" t="s">
        <v>30</v>
      </c>
      <c r="C11" s="32" t="s">
        <v>31</v>
      </c>
      <c r="D11" s="32" t="s">
        <v>31</v>
      </c>
      <c r="E11" s="32" t="s">
        <v>31</v>
      </c>
      <c r="F11" s="32" t="s">
        <v>31</v>
      </c>
      <c r="G11" s="32" t="s">
        <v>31</v>
      </c>
      <c r="H11" s="32" t="s">
        <v>31</v>
      </c>
      <c r="I11" s="32" t="s">
        <v>31</v>
      </c>
      <c r="J11" s="32" t="s">
        <v>31</v>
      </c>
      <c r="K11" s="32" t="s">
        <v>31</v>
      </c>
      <c r="L11" s="32" t="s">
        <v>31</v>
      </c>
      <c r="M11" s="32" t="s">
        <v>31</v>
      </c>
      <c r="N11" s="32" t="s">
        <v>31</v>
      </c>
      <c r="O11" s="32" t="s">
        <v>31</v>
      </c>
      <c r="P11" s="32" t="s">
        <v>31</v>
      </c>
      <c r="Q11" s="32" t="s">
        <v>31</v>
      </c>
      <c r="R11" s="32" t="s">
        <v>31</v>
      </c>
      <c r="S11" s="32" t="s">
        <v>31</v>
      </c>
      <c r="T11" s="32" t="s">
        <v>31</v>
      </c>
      <c r="U11" s="32" t="s">
        <v>31</v>
      </c>
      <c r="V11" s="32" t="s">
        <v>31</v>
      </c>
      <c r="W11" s="32" t="s">
        <v>31</v>
      </c>
      <c r="X11" s="32" t="s">
        <v>31</v>
      </c>
      <c r="Y11" s="32" t="s">
        <v>31</v>
      </c>
      <c r="Z11" s="32" t="s">
        <v>31</v>
      </c>
      <c r="AA11" s="32" t="s">
        <v>31</v>
      </c>
      <c r="AB11" s="32" t="s">
        <v>31</v>
      </c>
      <c r="AC11" s="32" t="s">
        <v>31</v>
      </c>
      <c r="AD11" s="32" t="s">
        <v>31</v>
      </c>
      <c r="AE11" s="30" t="s">
        <v>31</v>
      </c>
      <c r="AF11" s="30" t="s">
        <v>31</v>
      </c>
      <c r="AG11" s="30" t="s">
        <v>31</v>
      </c>
      <c r="AH11" s="30" t="s">
        <v>31</v>
      </c>
      <c r="AI11" s="30" t="s">
        <v>31</v>
      </c>
      <c r="AJ11" s="30">
        <v>12</v>
      </c>
      <c r="AK11" s="30">
        <v>3</v>
      </c>
      <c r="AL11" s="30">
        <f>SUMIF($C$9:$AK$9,"Ind",C11:AK11)</f>
        <v>12</v>
      </c>
      <c r="AM11" s="30">
        <f>SUMIF($C$9:$AK$9,"I.Mad",C11:AK11)</f>
        <v>3</v>
      </c>
      <c r="AN11" s="30">
        <f>SUM(AL11:AM11)</f>
        <v>15</v>
      </c>
    </row>
    <row r="12" spans="2:40" ht="20.25">
      <c r="B12" s="31" t="s">
        <v>32</v>
      </c>
      <c r="C12" s="32" t="s">
        <v>31</v>
      </c>
      <c r="D12" s="32" t="s">
        <v>31</v>
      </c>
      <c r="E12" s="32" t="s">
        <v>31</v>
      </c>
      <c r="F12" s="32" t="s">
        <v>31</v>
      </c>
      <c r="G12" s="32" t="s">
        <v>31</v>
      </c>
      <c r="H12" s="32" t="s">
        <v>31</v>
      </c>
      <c r="I12" s="32" t="s">
        <v>31</v>
      </c>
      <c r="J12" s="32" t="s">
        <v>31</v>
      </c>
      <c r="K12" s="32" t="s">
        <v>31</v>
      </c>
      <c r="L12" s="32" t="s">
        <v>31</v>
      </c>
      <c r="M12" s="32" t="s">
        <v>31</v>
      </c>
      <c r="N12" s="32" t="s">
        <v>31</v>
      </c>
      <c r="O12" s="32" t="s">
        <v>31</v>
      </c>
      <c r="P12" s="32" t="s">
        <v>31</v>
      </c>
      <c r="Q12" s="32" t="s">
        <v>31</v>
      </c>
      <c r="R12" s="32" t="s">
        <v>31</v>
      </c>
      <c r="S12" s="32" t="s">
        <v>31</v>
      </c>
      <c r="T12" s="32" t="s">
        <v>31</v>
      </c>
      <c r="U12" s="32" t="s">
        <v>31</v>
      </c>
      <c r="V12" s="32" t="s">
        <v>31</v>
      </c>
      <c r="W12" s="32" t="s">
        <v>31</v>
      </c>
      <c r="X12" s="32" t="s">
        <v>31</v>
      </c>
      <c r="Y12" s="32" t="s">
        <v>31</v>
      </c>
      <c r="Z12" s="32" t="s">
        <v>31</v>
      </c>
      <c r="AA12" s="32" t="s">
        <v>31</v>
      </c>
      <c r="AB12" s="32" t="s">
        <v>31</v>
      </c>
      <c r="AC12" s="32" t="s">
        <v>31</v>
      </c>
      <c r="AD12" s="32" t="s">
        <v>31</v>
      </c>
      <c r="AE12" s="30" t="s">
        <v>31</v>
      </c>
      <c r="AF12" s="30" t="s">
        <v>31</v>
      </c>
      <c r="AG12" s="30" t="s">
        <v>31</v>
      </c>
      <c r="AH12" s="30" t="s">
        <v>31</v>
      </c>
      <c r="AI12" s="30" t="s">
        <v>31</v>
      </c>
      <c r="AJ12" s="30">
        <v>4</v>
      </c>
      <c r="AK12" s="30">
        <v>1</v>
      </c>
      <c r="AL12" s="30">
        <f>SUMIF($C$9:$AK$9,"Ind",C12:AK12)</f>
        <v>4</v>
      </c>
      <c r="AM12" s="30">
        <f>SUMIF($C$9:$AK$9,"I.Mad",C12:AK12)</f>
        <v>1</v>
      </c>
      <c r="AN12" s="30">
        <f>SUM(AL12:AM12)</f>
        <v>5</v>
      </c>
    </row>
    <row r="13" spans="2:40" ht="20.25">
      <c r="B13" s="31" t="s">
        <v>33</v>
      </c>
      <c r="C13" s="32" t="s">
        <v>31</v>
      </c>
      <c r="D13" s="32" t="s">
        <v>31</v>
      </c>
      <c r="E13" s="32" t="s">
        <v>31</v>
      </c>
      <c r="F13" s="32" t="s">
        <v>31</v>
      </c>
      <c r="G13" s="32" t="s">
        <v>31</v>
      </c>
      <c r="H13" s="32" t="s">
        <v>31</v>
      </c>
      <c r="I13" s="32" t="s">
        <v>31</v>
      </c>
      <c r="J13" s="32" t="s">
        <v>31</v>
      </c>
      <c r="K13" s="32" t="s">
        <v>31</v>
      </c>
      <c r="L13" s="32" t="s">
        <v>31</v>
      </c>
      <c r="M13" s="32" t="s">
        <v>31</v>
      </c>
      <c r="N13" s="32" t="s">
        <v>31</v>
      </c>
      <c r="O13" s="32" t="s">
        <v>31</v>
      </c>
      <c r="P13" s="32" t="s">
        <v>31</v>
      </c>
      <c r="Q13" s="32" t="s">
        <v>31</v>
      </c>
      <c r="R13" s="32" t="s">
        <v>31</v>
      </c>
      <c r="S13" s="32" t="s">
        <v>31</v>
      </c>
      <c r="T13" s="32" t="s">
        <v>31</v>
      </c>
      <c r="U13" s="32" t="s">
        <v>31</v>
      </c>
      <c r="V13" s="32" t="s">
        <v>31</v>
      </c>
      <c r="W13" s="32" t="s">
        <v>31</v>
      </c>
      <c r="X13" s="32" t="s">
        <v>31</v>
      </c>
      <c r="Y13" s="32" t="s">
        <v>31</v>
      </c>
      <c r="Z13" s="32" t="s">
        <v>31</v>
      </c>
      <c r="AA13" s="32" t="s">
        <v>31</v>
      </c>
      <c r="AB13" s="32" t="s">
        <v>31</v>
      </c>
      <c r="AC13" s="32" t="s">
        <v>31</v>
      </c>
      <c r="AD13" s="32" t="s">
        <v>31</v>
      </c>
      <c r="AE13" s="30" t="s">
        <v>31</v>
      </c>
      <c r="AF13" s="30" t="s">
        <v>31</v>
      </c>
      <c r="AG13" s="30" t="s">
        <v>31</v>
      </c>
      <c r="AH13" s="30" t="s">
        <v>31</v>
      </c>
      <c r="AI13" s="30" t="s">
        <v>31</v>
      </c>
      <c r="AJ13" s="30">
        <v>2.6458263799245567</v>
      </c>
      <c r="AK13" s="30">
        <v>3.289473684210526</v>
      </c>
      <c r="AL13" s="33"/>
      <c r="AM13" s="33"/>
      <c r="AN13" s="33"/>
    </row>
    <row r="14" spans="2:40" ht="20.25">
      <c r="B14" s="34" t="s">
        <v>34</v>
      </c>
      <c r="C14" s="32" t="s">
        <v>31</v>
      </c>
      <c r="D14" s="32" t="s">
        <v>31</v>
      </c>
      <c r="E14" s="32" t="s">
        <v>31</v>
      </c>
      <c r="F14" s="32" t="s">
        <v>31</v>
      </c>
      <c r="G14" s="32" t="s">
        <v>31</v>
      </c>
      <c r="H14" s="32" t="s">
        <v>31</v>
      </c>
      <c r="I14" s="32" t="s">
        <v>31</v>
      </c>
      <c r="J14" s="32" t="s">
        <v>31</v>
      </c>
      <c r="K14" s="32" t="s">
        <v>31</v>
      </c>
      <c r="L14" s="32" t="s">
        <v>31</v>
      </c>
      <c r="M14" s="32" t="s">
        <v>31</v>
      </c>
      <c r="N14" s="32" t="s">
        <v>31</v>
      </c>
      <c r="O14" s="32" t="s">
        <v>31</v>
      </c>
      <c r="P14" s="32" t="s">
        <v>31</v>
      </c>
      <c r="Q14" s="32" t="s">
        <v>31</v>
      </c>
      <c r="R14" s="32" t="s">
        <v>31</v>
      </c>
      <c r="S14" s="32" t="s">
        <v>31</v>
      </c>
      <c r="T14" s="32" t="s">
        <v>31</v>
      </c>
      <c r="U14" s="32" t="s">
        <v>31</v>
      </c>
      <c r="V14" s="32" t="s">
        <v>31</v>
      </c>
      <c r="W14" s="32" t="s">
        <v>31</v>
      </c>
      <c r="X14" s="32" t="s">
        <v>31</v>
      </c>
      <c r="Y14" s="32" t="s">
        <v>31</v>
      </c>
      <c r="Z14" s="32" t="s">
        <v>31</v>
      </c>
      <c r="AA14" s="32" t="s">
        <v>31</v>
      </c>
      <c r="AB14" s="32" t="s">
        <v>31</v>
      </c>
      <c r="AC14" s="32" t="s">
        <v>31</v>
      </c>
      <c r="AD14" s="32" t="s">
        <v>31</v>
      </c>
      <c r="AE14" s="30" t="s">
        <v>31</v>
      </c>
      <c r="AF14" s="30" t="s">
        <v>31</v>
      </c>
      <c r="AG14" s="30" t="s">
        <v>31</v>
      </c>
      <c r="AH14" s="30" t="s">
        <v>31</v>
      </c>
      <c r="AI14" s="30" t="s">
        <v>31</v>
      </c>
      <c r="AJ14" s="82">
        <v>12.5</v>
      </c>
      <c r="AK14" s="82">
        <v>12.5</v>
      </c>
      <c r="AL14" s="33"/>
      <c r="AM14" s="33"/>
      <c r="AN14" s="33"/>
    </row>
    <row r="15" spans="2:40" ht="18">
      <c r="B15" s="35" t="s">
        <v>35</v>
      </c>
      <c r="C15" s="36"/>
      <c r="D15" s="37"/>
      <c r="E15" s="38"/>
      <c r="F15" s="39"/>
      <c r="G15" s="39"/>
      <c r="H15" s="39"/>
      <c r="I15" s="39" t="s">
        <v>36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29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37</v>
      </c>
      <c r="C17" s="52" t="s">
        <v>31</v>
      </c>
      <c r="D17" s="52" t="s">
        <v>31</v>
      </c>
      <c r="E17" s="52" t="s">
        <v>31</v>
      </c>
      <c r="F17" s="52" t="s">
        <v>31</v>
      </c>
      <c r="G17" s="52" t="s">
        <v>31</v>
      </c>
      <c r="H17" s="52" t="s">
        <v>31</v>
      </c>
      <c r="I17" s="52" t="s">
        <v>31</v>
      </c>
      <c r="J17" s="52" t="s">
        <v>31</v>
      </c>
      <c r="K17" s="52" t="s">
        <v>31</v>
      </c>
      <c r="L17" s="52" t="s">
        <v>31</v>
      </c>
      <c r="M17" s="52" t="s">
        <v>31</v>
      </c>
      <c r="N17" s="52" t="s">
        <v>31</v>
      </c>
      <c r="O17" s="52" t="s">
        <v>31</v>
      </c>
      <c r="P17" s="52" t="s">
        <v>31</v>
      </c>
      <c r="Q17" s="52" t="s">
        <v>31</v>
      </c>
      <c r="R17" s="52" t="s">
        <v>31</v>
      </c>
      <c r="S17" s="52" t="s">
        <v>31</v>
      </c>
      <c r="T17" s="52" t="s">
        <v>31</v>
      </c>
      <c r="U17" s="52" t="s">
        <v>31</v>
      </c>
      <c r="V17" s="52" t="s">
        <v>31</v>
      </c>
      <c r="W17" s="52" t="s">
        <v>31</v>
      </c>
      <c r="X17" s="52" t="s">
        <v>31</v>
      </c>
      <c r="Y17" s="52" t="s">
        <v>31</v>
      </c>
      <c r="Z17" s="52" t="s">
        <v>31</v>
      </c>
      <c r="AA17" s="52" t="s">
        <v>31</v>
      </c>
      <c r="AB17" s="52" t="s">
        <v>31</v>
      </c>
      <c r="AC17" s="52" t="s">
        <v>31</v>
      </c>
      <c r="AD17" s="52" t="s">
        <v>31</v>
      </c>
      <c r="AE17" s="52" t="s">
        <v>31</v>
      </c>
      <c r="AF17" s="52" t="s">
        <v>31</v>
      </c>
      <c r="AG17" s="52" t="s">
        <v>31</v>
      </c>
      <c r="AH17" s="52" t="s">
        <v>31</v>
      </c>
      <c r="AI17" s="52" t="s">
        <v>31</v>
      </c>
      <c r="AJ17" s="52" t="s">
        <v>31</v>
      </c>
      <c r="AK17" s="52" t="s">
        <v>31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32</v>
      </c>
      <c r="C18" s="52" t="s">
        <v>31</v>
      </c>
      <c r="D18" s="52" t="s">
        <v>31</v>
      </c>
      <c r="E18" s="52" t="s">
        <v>31</v>
      </c>
      <c r="F18" s="52" t="s">
        <v>31</v>
      </c>
      <c r="G18" s="52" t="s">
        <v>31</v>
      </c>
      <c r="H18" s="52" t="s">
        <v>31</v>
      </c>
      <c r="I18" s="52" t="s">
        <v>31</v>
      </c>
      <c r="J18" s="52" t="s">
        <v>31</v>
      </c>
      <c r="K18" s="52" t="s">
        <v>31</v>
      </c>
      <c r="L18" s="52" t="s">
        <v>31</v>
      </c>
      <c r="M18" s="52" t="s">
        <v>31</v>
      </c>
      <c r="N18" s="52" t="s">
        <v>31</v>
      </c>
      <c r="O18" s="52" t="s">
        <v>31</v>
      </c>
      <c r="P18" s="52" t="s">
        <v>31</v>
      </c>
      <c r="Q18" s="52" t="s">
        <v>31</v>
      </c>
      <c r="R18" s="52" t="s">
        <v>31</v>
      </c>
      <c r="S18" s="52" t="s">
        <v>31</v>
      </c>
      <c r="T18" s="52" t="s">
        <v>31</v>
      </c>
      <c r="U18" s="52" t="s">
        <v>31</v>
      </c>
      <c r="V18" s="52" t="s">
        <v>31</v>
      </c>
      <c r="W18" s="52" t="s">
        <v>31</v>
      </c>
      <c r="X18" s="52" t="s">
        <v>31</v>
      </c>
      <c r="Y18" s="52" t="s">
        <v>31</v>
      </c>
      <c r="Z18" s="52" t="s">
        <v>31</v>
      </c>
      <c r="AA18" s="52" t="s">
        <v>31</v>
      </c>
      <c r="AB18" s="52" t="s">
        <v>31</v>
      </c>
      <c r="AC18" s="52" t="s">
        <v>31</v>
      </c>
      <c r="AD18" s="52" t="s">
        <v>31</v>
      </c>
      <c r="AE18" s="52" t="s">
        <v>31</v>
      </c>
      <c r="AF18" s="52" t="s">
        <v>31</v>
      </c>
      <c r="AG18" s="52" t="s">
        <v>31</v>
      </c>
      <c r="AH18" s="52" t="s">
        <v>31</v>
      </c>
      <c r="AI18" s="52" t="s">
        <v>31</v>
      </c>
      <c r="AJ18" s="52" t="s">
        <v>31</v>
      </c>
      <c r="AK18" s="52" t="s">
        <v>31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33</v>
      </c>
      <c r="C19" s="52" t="s">
        <v>31</v>
      </c>
      <c r="D19" s="52" t="s">
        <v>31</v>
      </c>
      <c r="E19" s="52" t="s">
        <v>31</v>
      </c>
      <c r="F19" s="52" t="s">
        <v>31</v>
      </c>
      <c r="G19" s="52" t="s">
        <v>31</v>
      </c>
      <c r="H19" s="52" t="s">
        <v>31</v>
      </c>
      <c r="I19" s="52" t="s">
        <v>31</v>
      </c>
      <c r="J19" s="52" t="s">
        <v>31</v>
      </c>
      <c r="K19" s="52" t="s">
        <v>31</v>
      </c>
      <c r="L19" s="52" t="s">
        <v>31</v>
      </c>
      <c r="M19" s="52" t="s">
        <v>31</v>
      </c>
      <c r="N19" s="52" t="s">
        <v>31</v>
      </c>
      <c r="O19" s="52" t="s">
        <v>31</v>
      </c>
      <c r="P19" s="52" t="s">
        <v>31</v>
      </c>
      <c r="Q19" s="52" t="s">
        <v>31</v>
      </c>
      <c r="R19" s="52" t="s">
        <v>31</v>
      </c>
      <c r="S19" s="52" t="s">
        <v>31</v>
      </c>
      <c r="T19" s="52" t="s">
        <v>31</v>
      </c>
      <c r="U19" s="52" t="s">
        <v>31</v>
      </c>
      <c r="V19" s="52" t="s">
        <v>31</v>
      </c>
      <c r="W19" s="52" t="s">
        <v>31</v>
      </c>
      <c r="X19" s="52" t="s">
        <v>31</v>
      </c>
      <c r="Y19" s="52" t="s">
        <v>31</v>
      </c>
      <c r="Z19" s="52" t="s">
        <v>31</v>
      </c>
      <c r="AA19" s="52" t="s">
        <v>31</v>
      </c>
      <c r="AB19" s="52" t="s">
        <v>31</v>
      </c>
      <c r="AC19" s="52" t="s">
        <v>31</v>
      </c>
      <c r="AD19" s="52" t="s">
        <v>31</v>
      </c>
      <c r="AE19" s="52" t="s">
        <v>31</v>
      </c>
      <c r="AF19" s="52" t="s">
        <v>31</v>
      </c>
      <c r="AG19" s="52" t="s">
        <v>31</v>
      </c>
      <c r="AH19" s="52" t="s">
        <v>31</v>
      </c>
      <c r="AI19" s="52" t="s">
        <v>31</v>
      </c>
      <c r="AJ19" s="52" t="s">
        <v>31</v>
      </c>
      <c r="AK19" s="52" t="s">
        <v>31</v>
      </c>
      <c r="AL19" s="53"/>
      <c r="AM19" s="53"/>
      <c r="AN19" s="53"/>
    </row>
    <row r="20" spans="2:40" ht="18">
      <c r="B20" s="31" t="s">
        <v>38</v>
      </c>
      <c r="C20" s="52" t="s">
        <v>31</v>
      </c>
      <c r="D20" s="52" t="s">
        <v>31</v>
      </c>
      <c r="E20" s="52" t="s">
        <v>31</v>
      </c>
      <c r="F20" s="52" t="s">
        <v>31</v>
      </c>
      <c r="G20" s="52" t="s">
        <v>31</v>
      </c>
      <c r="H20" s="52" t="s">
        <v>31</v>
      </c>
      <c r="I20" s="52" t="s">
        <v>31</v>
      </c>
      <c r="J20" s="52" t="s">
        <v>31</v>
      </c>
      <c r="K20" s="52" t="s">
        <v>31</v>
      </c>
      <c r="L20" s="52" t="s">
        <v>31</v>
      </c>
      <c r="M20" s="52" t="s">
        <v>31</v>
      </c>
      <c r="N20" s="52" t="s">
        <v>31</v>
      </c>
      <c r="O20" s="52" t="s">
        <v>31</v>
      </c>
      <c r="P20" s="52" t="s">
        <v>31</v>
      </c>
      <c r="Q20" s="52" t="s">
        <v>31</v>
      </c>
      <c r="R20" s="52" t="s">
        <v>31</v>
      </c>
      <c r="S20" s="52" t="s">
        <v>31</v>
      </c>
      <c r="T20" s="52" t="s">
        <v>31</v>
      </c>
      <c r="U20" s="52" t="s">
        <v>31</v>
      </c>
      <c r="V20" s="52" t="s">
        <v>31</v>
      </c>
      <c r="W20" s="52" t="s">
        <v>31</v>
      </c>
      <c r="X20" s="52" t="s">
        <v>31</v>
      </c>
      <c r="Y20" s="52" t="s">
        <v>31</v>
      </c>
      <c r="Z20" s="52" t="s">
        <v>31</v>
      </c>
      <c r="AA20" s="52" t="s">
        <v>31</v>
      </c>
      <c r="AB20" s="52" t="s">
        <v>31</v>
      </c>
      <c r="AC20" s="44" t="s">
        <v>31</v>
      </c>
      <c r="AD20" s="44" t="s">
        <v>31</v>
      </c>
      <c r="AE20" s="44" t="s">
        <v>31</v>
      </c>
      <c r="AF20" s="44" t="s">
        <v>31</v>
      </c>
      <c r="AG20" s="44" t="s">
        <v>31</v>
      </c>
      <c r="AH20" s="52" t="s">
        <v>31</v>
      </c>
      <c r="AI20" s="44" t="s">
        <v>31</v>
      </c>
      <c r="AJ20" s="52" t="s">
        <v>31</v>
      </c>
      <c r="AK20" s="52" t="s">
        <v>31</v>
      </c>
      <c r="AL20" s="53"/>
      <c r="AM20" s="53"/>
      <c r="AN20" s="53"/>
    </row>
    <row r="21" spans="2:40" ht="15.75">
      <c r="B21" s="35" t="s">
        <v>39</v>
      </c>
      <c r="C21" s="54" t="s">
        <v>40</v>
      </c>
      <c r="D21" s="42"/>
      <c r="E21" s="39"/>
      <c r="G21" s="55" t="s">
        <v>41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42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43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44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62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>
        <v>10.835</v>
      </c>
      <c r="AK34" s="64"/>
      <c r="AL34" s="30">
        <f t="shared" si="0"/>
        <v>10.835</v>
      </c>
      <c r="AM34" s="30">
        <f t="shared" si="1"/>
        <v>0</v>
      </c>
      <c r="AN34" s="30">
        <f t="shared" si="2"/>
        <v>10.835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740.835</v>
      </c>
      <c r="AK36" s="30">
        <f t="shared" si="3"/>
        <v>96</v>
      </c>
      <c r="AL36" s="30">
        <f t="shared" si="0"/>
        <v>740.835</v>
      </c>
      <c r="AM36" s="30">
        <f t="shared" si="1"/>
        <v>96</v>
      </c>
      <c r="AN36" s="30">
        <f t="shared" si="2"/>
        <v>836.835</v>
      </c>
    </row>
    <row r="37" spans="2:40" ht="22.5" customHeight="1">
      <c r="B37" s="29" t="s">
        <v>56</v>
      </c>
      <c r="C37" s="65">
        <v>20.1</v>
      </c>
      <c r="D37" s="65"/>
      <c r="E37" s="65"/>
      <c r="F37" s="65"/>
      <c r="G37" s="65">
        <v>15.87</v>
      </c>
      <c r="H37" s="65"/>
      <c r="I37" s="65">
        <v>18.2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>
        <v>14.33</v>
      </c>
      <c r="Z37" s="65"/>
      <c r="AA37" s="65"/>
      <c r="AB37" s="65"/>
      <c r="AC37" s="65">
        <v>20.73</v>
      </c>
      <c r="AD37" s="65"/>
      <c r="AE37" s="65"/>
      <c r="AF37" s="65"/>
      <c r="AG37" s="65"/>
      <c r="AH37" s="65"/>
      <c r="AI37" s="65"/>
      <c r="AJ37" s="66">
        <v>13.8</v>
      </c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75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2008-11-10T17:42:33Z</cp:lastPrinted>
  <dcterms:created xsi:type="dcterms:W3CDTF">2008-10-21T17:58:04Z</dcterms:created>
  <dcterms:modified xsi:type="dcterms:W3CDTF">2008-11-10T19:22:08Z</dcterms:modified>
  <cp:category/>
  <cp:version/>
  <cp:contentType/>
  <cp:contentStatus/>
</cp:coreProperties>
</file>