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Artesanal\"/>
    </mc:Choice>
  </mc:AlternateContent>
  <bookViews>
    <workbookView xWindow="0" yWindow="0" windowWidth="24000" windowHeight="913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<sst xmlns="http://schemas.openxmlformats.org/spreadsheetml/2006/main" count="107" uniqueCount="54">
  <si>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</si>
  <si>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</si>
  <si>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</si>
  <si>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</si>
  <si>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</si>
  <si>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</si>
  <si>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</si>
  <si>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</si>
  <si>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</si>
  <si>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</si>
  <si>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</si>
  <si>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</si>
  <si>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</si>
  <si>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</si>
  <si>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</si>
  <si>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</si>
  <si>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</si>
  <si>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</si>
  <si>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</si>
  <si>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</si>
  <si>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</si>
  <si>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</si>
  <si>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</si>
  <si>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</si>
  <si>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</si>
  <si>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</si>
  <si>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</si>
  <si>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</si>
  <si>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</si>
  <si>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</si>
  <si>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</si>
  <si>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</si>
  <si>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</si>
  <si>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</si>
  <si>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</si>
  <si>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</si>
  <si>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</si>
  <si>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</si>
  <si>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</si>
  <si>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</si>
  <si>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</si>
  <si>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</si>
  <si>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</si>
  <si>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</si>
  <si>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JUREL FINO</t>
  </si>
  <si>
    <t>LORNA</t>
  </si>
  <si>
    <t>GCQ/jsr/due</t>
  </si>
  <si>
    <t>PALOMETA</t>
  </si>
  <si>
    <t>CAMOTILLO</t>
  </si>
  <si>
    <t>S/M</t>
  </si>
  <si>
    <t>BAGRE</t>
  </si>
  <si>
    <t>CHILINDRINA</t>
  </si>
  <si>
    <t>FECHA:02/02/2017</t>
  </si>
  <si>
    <t>Callao, 03 de febrero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</si>
</sst>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25" fillId="0" borderId="0"/>
    <xf numFmtId="0" fontId="24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1" fontId="16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4" xfId="0" quotePrefix="1" applyNumberFormat="1" applyFont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7" fillId="0" borderId="0" xfId="0" applyFont="1" applyBorder="1"/>
    <xf numFmtId="166" fontId="16" fillId="0" borderId="4" xfId="0" applyNumberFormat="1" applyFont="1" applyBorder="1" applyAlignment="1">
      <alignment horizontal="center"/>
    </xf>
    <xf numFmtId="0" fontId="12" fillId="0" borderId="4" xfId="0" applyFont="1" applyBorder="1"/>
    <xf numFmtId="165" fontId="16" fillId="2" borderId="3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0" fillId="0" borderId="0" xfId="0" quotePrefix="1" applyFont="1" applyAlignment="1">
      <alignment horizontal="left"/>
    </xf>
    <xf numFmtId="0" fontId="11" fillId="0" borderId="0" xfId="0" applyFont="1" applyFill="1" applyBorder="1"/>
    <xf numFmtId="0" fontId="12" fillId="0" borderId="0" xfId="0" applyFont="1"/>
    <xf numFmtId="0" fontId="10" fillId="0" borderId="0" xfId="0" applyFont="1"/>
    <xf numFmtId="0" fontId="9" fillId="0" borderId="0" xfId="0" applyFont="1" applyBorder="1"/>
    <xf numFmtId="0" fontId="10" fillId="0" borderId="0" xfId="0" applyFont="1" applyBorder="1"/>
    <xf numFmtId="0" fontId="7" fillId="0" borderId="0" xfId="0" applyFont="1" applyAlignment="1">
      <alignment horizontal="left"/>
    </xf>
    <xf numFmtId="165" fontId="9" fillId="0" borderId="0" xfId="0" applyNumberFormat="1" applyFont="1" applyBorder="1"/>
    <xf numFmtId="1" fontId="16" fillId="0" borderId="3" xfId="0" applyNumberFormat="1" applyFont="1" applyBorder="1" applyAlignment="1">
      <alignment horizontal="center"/>
    </xf>
    <xf numFmtId="0" fontId="15" fillId="0" borderId="5" xfId="0" quotePrefix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7" fontId="16" fillId="0" borderId="4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20" fontId="12" fillId="0" borderId="0" xfId="0" applyNumberFormat="1" applyFont="1" applyAlignment="1"/>
    <xf numFmtId="20" fontId="12" fillId="0" borderId="0" xfId="0" quotePrefix="1" applyNumberFormat="1" applyFont="1" applyAlignment="1"/>
    <xf numFmtId="0" fontId="7" fillId="0" borderId="0" xfId="0" applyFont="1" applyFill="1"/>
    <xf numFmtId="0" fontId="6" fillId="0" borderId="5" xfId="0" quotePrefix="1" applyFont="1" applyFill="1" applyBorder="1" applyAlignment="1">
      <alignment horizontal="center" vertical="center"/>
    </xf>
    <xf numFmtId="1" fontId="19" fillId="0" borderId="0" xfId="0" quotePrefix="1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/>
    <xf numFmtId="1" fontId="21" fillId="0" borderId="0" xfId="0" applyNumberFormat="1" applyFont="1" applyBorder="1"/>
    <xf numFmtId="1" fontId="22" fillId="0" borderId="0" xfId="0" applyNumberFormat="1" applyFont="1"/>
    <xf numFmtId="0" fontId="22" fillId="0" borderId="0" xfId="0" applyFont="1"/>
    <xf numFmtId="0" fontId="10" fillId="0" borderId="1" xfId="0" applyFont="1" applyBorder="1" applyAlignment="1">
      <alignment horizontal="left"/>
    </xf>
    <xf numFmtId="168" fontId="16" fillId="0" borderId="4" xfId="0" applyNumberFormat="1" applyFont="1" applyBorder="1" applyAlignment="1">
      <alignment horizontal="center"/>
    </xf>
    <xf numFmtId="1" fontId="16" fillId="0" borderId="0" xfId="0" quotePrefix="1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12" fillId="0" borderId="0" xfId="3" applyFont="1" applyFill="1" applyAlignment="1" applyProtection="1"/>
    <xf numFmtId="0" fontId="6" fillId="0" borderId="0" xfId="0" applyFont="1" applyFill="1"/>
    <xf numFmtId="0" fontId="0" fillId="0" borderId="0" xfId="0" applyFill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165" fontId="16" fillId="0" borderId="3" xfId="0" applyNumberFormat="1" applyFont="1" applyFill="1" applyBorder="1" applyAlignment="1">
      <alignment horizontal="center" wrapText="1"/>
    </xf>
    <xf numFmtId="0" fontId="9" fillId="0" borderId="0" xfId="0" applyFont="1" applyFill="1" applyBorder="1"/>
    <xf numFmtId="0" fontId="6" fillId="0" borderId="5" xfId="0" quotePrefix="1" applyFont="1" applyBorder="1" applyAlignment="1">
      <alignment horizontal="center" vertical="center"/>
    </xf>
    <xf numFmtId="0" fontId="12" fillId="2" borderId="6" xfId="0" applyFont="1" applyFill="1" applyBorder="1" applyAlignment="1">
      <alignment horizontal="left"/>
    </xf>
    <xf numFmtId="1" fontId="16" fillId="0" borderId="6" xfId="0" quotePrefix="1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165" fontId="16" fillId="0" borderId="4" xfId="0" quotePrefix="1" applyNumberFormat="1" applyFont="1" applyBorder="1" applyAlignment="1">
      <alignment horizontal="center"/>
    </xf>
    <xf numFmtId="0" fontId="12" fillId="0" borderId="8" xfId="0" applyFont="1" applyBorder="1"/>
    <xf numFmtId="1" fontId="16" fillId="0" borderId="8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" fontId="0" fillId="0" borderId="0" xfId="0" applyNumberFormat="1"/>
    <xf numFmtId="1" fontId="6" fillId="0" borderId="0" xfId="0" applyNumberFormat="1" applyFont="1"/>
    <xf numFmtId="169" fontId="16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10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topLeftCell="A13" zoomScale="75" zoomScaleNormal="75" workbookViewId="0">
      <selection activeCell="T21" sqref="T21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58" customWidth="1"/>
    <col min="14" max="14" width="11.5703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37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7" t="s">
        <v>38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52</v>
      </c>
      <c r="Q8" s="29"/>
      <c r="R8" s="41"/>
    </row>
    <row r="9" spans="2:20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41</v>
      </c>
      <c r="O10" s="36" t="s">
        <v>12</v>
      </c>
      <c r="P10" s="63" t="s">
        <v>33</v>
      </c>
      <c r="Q10" s="38" t="s">
        <v>13</v>
      </c>
      <c r="R10" s="14" t="s">
        <v>14</v>
      </c>
      <c r="T10" s="73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53.212000000000003</v>
      </c>
      <c r="N11" s="35">
        <v>43.299289473684205</v>
      </c>
      <c r="O11" s="35">
        <v>0</v>
      </c>
      <c r="P11" s="35">
        <v>0</v>
      </c>
      <c r="Q11" s="35">
        <v>0</v>
      </c>
      <c r="R11" s="16">
        <f>SUM(C11:Q11)</f>
        <v>96.511289473684201</v>
      </c>
      <c r="T11" s="74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>
        <v>5</v>
      </c>
      <c r="N12" s="18">
        <v>23</v>
      </c>
      <c r="O12" s="18" t="s">
        <v>17</v>
      </c>
      <c r="P12" s="18" t="s">
        <v>17</v>
      </c>
      <c r="Q12" s="18" t="s">
        <v>17</v>
      </c>
      <c r="R12" s="16">
        <f>SUM(C12:Q12)</f>
        <v>28</v>
      </c>
      <c r="T12" s="73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49</v>
      </c>
      <c r="N13" s="18">
        <v>1</v>
      </c>
      <c r="O13" s="18" t="s">
        <v>17</v>
      </c>
      <c r="P13" s="18" t="s">
        <v>17</v>
      </c>
      <c r="Q13" s="18" t="s">
        <v>17</v>
      </c>
      <c r="R13" s="16">
        <f>SUM(C13:Q13)</f>
        <v>1</v>
      </c>
      <c r="T13" s="73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4</v>
      </c>
      <c r="O14" s="18" t="s">
        <v>17</v>
      </c>
      <c r="P14" s="18" t="s">
        <v>17</v>
      </c>
      <c r="Q14" s="18" t="s">
        <v>17</v>
      </c>
      <c r="R14" s="19"/>
      <c r="T14" s="73"/>
    </row>
    <row r="15" spans="2:20" ht="20.25" x14ac:dyDescent="0.3">
      <c r="B15" s="17" t="s">
        <v>20</v>
      </c>
      <c r="C15" s="69" t="s">
        <v>17</v>
      </c>
      <c r="D15" s="69" t="s">
        <v>17</v>
      </c>
      <c r="E15" s="69" t="s">
        <v>17</v>
      </c>
      <c r="F15" s="69" t="s">
        <v>17</v>
      </c>
      <c r="G15" s="69" t="s">
        <v>17</v>
      </c>
      <c r="H15" s="69" t="s">
        <v>17</v>
      </c>
      <c r="I15" s="69" t="s">
        <v>17</v>
      </c>
      <c r="J15" s="69" t="s">
        <v>17</v>
      </c>
      <c r="K15" s="69" t="s">
        <v>17</v>
      </c>
      <c r="L15" s="69" t="s">
        <v>17</v>
      </c>
      <c r="M15" s="69" t="s">
        <v>17</v>
      </c>
      <c r="N15" s="69">
        <v>13</v>
      </c>
      <c r="O15" s="69" t="s">
        <v>17</v>
      </c>
      <c r="P15" s="69" t="s">
        <v>17</v>
      </c>
      <c r="Q15" s="69" t="s">
        <v>17</v>
      </c>
      <c r="R15" s="19"/>
      <c r="T15" s="73"/>
    </row>
    <row r="16" spans="2:20" ht="20.25" x14ac:dyDescent="0.3">
      <c r="B16" s="64" t="s">
        <v>21</v>
      </c>
      <c r="C16" s="65"/>
      <c r="D16" s="66"/>
      <c r="E16" s="54"/>
      <c r="F16" s="54"/>
      <c r="G16" s="66"/>
      <c r="H16" s="66"/>
      <c r="I16" s="66"/>
      <c r="J16" s="66"/>
      <c r="K16" s="66"/>
      <c r="L16" s="66"/>
      <c r="M16" s="67"/>
      <c r="N16" s="67"/>
      <c r="O16" s="46"/>
      <c r="P16" s="46"/>
      <c r="Q16" s="47"/>
      <c r="R16" s="68"/>
    </row>
    <row r="17" spans="2:18" ht="20.25" x14ac:dyDescent="0.3">
      <c r="B17" s="17" t="s">
        <v>43</v>
      </c>
      <c r="C17" s="21"/>
      <c r="D17" s="21"/>
      <c r="E17" s="21"/>
      <c r="F17" s="40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>SUM(D17:Q17)</f>
        <v>0</v>
      </c>
    </row>
    <row r="18" spans="2:18" ht="20.25" x14ac:dyDescent="0.3">
      <c r="B18" s="17" t="s">
        <v>39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35"/>
      <c r="R18" s="16">
        <f t="shared" ref="R18:R29" si="0">SUM(C18:Q18)</f>
        <v>0</v>
      </c>
    </row>
    <row r="19" spans="2:18" ht="20.25" x14ac:dyDescent="0.3">
      <c r="B19" s="22" t="s">
        <v>28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40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45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44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50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5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36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51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21"/>
      <c r="N28" s="53">
        <v>0.20100000000000001</v>
      </c>
      <c r="O28" s="21"/>
      <c r="P28" s="21"/>
      <c r="Q28" s="21"/>
      <c r="R28" s="16">
        <f t="shared" si="0"/>
        <v>0.20100000000000001</v>
      </c>
    </row>
    <row r="29" spans="2:18" ht="21" thickBot="1" x14ac:dyDescent="0.35">
      <c r="B29" s="17" t="s">
        <v>48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75"/>
      <c r="O29" s="21"/>
      <c r="P29" s="21"/>
      <c r="Q29" s="21"/>
      <c r="R29" s="16">
        <f t="shared" si="0"/>
        <v>0</v>
      </c>
    </row>
    <row r="30" spans="2:18" ht="21" thickTop="1" x14ac:dyDescent="0.3">
      <c r="B30" s="70" t="s">
        <v>23</v>
      </c>
      <c r="C30" s="71">
        <f t="shared" ref="C30:R30" si="1">+SUM(C11,C17:C29)</f>
        <v>0</v>
      </c>
      <c r="D30" s="71">
        <f>+SUM(D11,D17:D29)</f>
        <v>0</v>
      </c>
      <c r="E30" s="71">
        <f t="shared" si="1"/>
        <v>0</v>
      </c>
      <c r="F30" s="71">
        <f t="shared" si="1"/>
        <v>0</v>
      </c>
      <c r="G30" s="71">
        <f t="shared" si="1"/>
        <v>0</v>
      </c>
      <c r="H30" s="71">
        <f t="shared" si="1"/>
        <v>0</v>
      </c>
      <c r="I30" s="71">
        <f t="shared" si="1"/>
        <v>0</v>
      </c>
      <c r="J30" s="71">
        <f t="shared" si="1"/>
        <v>0</v>
      </c>
      <c r="K30" s="71">
        <f t="shared" si="1"/>
        <v>0</v>
      </c>
      <c r="L30" s="71">
        <f t="shared" si="1"/>
        <v>0</v>
      </c>
      <c r="M30" s="71">
        <f t="shared" si="1"/>
        <v>53.212000000000003</v>
      </c>
      <c r="N30" s="71">
        <f t="shared" si="1"/>
        <v>43.500289473684205</v>
      </c>
      <c r="O30" s="71">
        <f t="shared" si="1"/>
        <v>0</v>
      </c>
      <c r="P30" s="71">
        <f t="shared" si="1"/>
        <v>0</v>
      </c>
      <c r="Q30" s="71">
        <f t="shared" si="1"/>
        <v>0</v>
      </c>
      <c r="R30" s="71">
        <f t="shared" si="1"/>
        <v>96.712289473684194</v>
      </c>
    </row>
    <row r="31" spans="2:18" ht="22.5" customHeight="1" x14ac:dyDescent="0.3">
      <c r="B31" s="15" t="s">
        <v>24</v>
      </c>
      <c r="C31" s="23"/>
      <c r="D31" s="23"/>
      <c r="E31" s="23">
        <v>25.4</v>
      </c>
      <c r="F31" s="23"/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/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2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46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53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3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2016-08-05T13:40:36Z</cp:lastPrinted>
  <dcterms:created xsi:type="dcterms:W3CDTF">2008-10-21T17:58:04Z</dcterms:created>
  <dcterms:modified xsi:type="dcterms:W3CDTF">2017-02-03T19:05:34Z</dcterms:modified>
</cp:coreProperties>
</file>