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Artesanal\"/>
    </mc:Choice>
  </mc:AlternateContent>
  <bookViews>
    <workbookView xWindow="0" yWindow="300" windowWidth="20490" windowHeight="745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F32" i="5" l="1"/>
  <c r="Q32" i="5" l="1"/>
  <c r="P32" i="5"/>
  <c r="O32" i="5"/>
  <c r="N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<sst xmlns="http://schemas.openxmlformats.org/spreadsheetml/2006/main" count="111" uniqueCount="55">
  <si>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</si>
  <si>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</si>
  <si>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</si>
  <si>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</si>
  <si>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</si>
  <si>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</si>
  <si>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</si>
  <si>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</si>
  <si>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</si>
  <si>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</si>
  <si>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</si>
  <si>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</si>
  <si>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</si>
  <si>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</si>
  <si>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</si>
  <si>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</si>
  <si>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</si>
  <si>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</si>
  <si>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</si>
  <si>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</si>
  <si>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</si>
  <si>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</si>
  <si>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</si>
  <si>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</si>
  <si>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</si>
  <si>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</si>
  <si>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</si>
  <si>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</si>
  <si>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</si>
  <si>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</si>
  <si>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</si>
  <si>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</si>
  <si>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</si>
  <si>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</si>
  <si>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</si>
  <si>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</si>
  <si>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</si>
  <si>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</si>
  <si>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</si>
  <si>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</si>
  <si>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</si>
  <si>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</si>
  <si>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PAMPANO</t>
  </si>
  <si>
    <t>SARDINA</t>
  </si>
  <si>
    <t xml:space="preserve"> D.S.Nº 011-2013-PRODUCE, D.S. 001-2015-PRODUCE, D.S. 005-2017-PRODUCE, R.M.N° 186-2017-PRODUCE, R.M.N° 452-2017-PRODUCE</t>
  </si>
  <si>
    <t>COCO</t>
  </si>
  <si>
    <t>AYAMARCA</t>
  </si>
  <si>
    <t>LORNA</t>
  </si>
  <si>
    <t>BONITO</t>
  </si>
  <si>
    <t>CHIRI</t>
  </si>
  <si>
    <t>CACHEMA</t>
  </si>
  <si>
    <t>SAN PEDRO ROJO</t>
  </si>
  <si>
    <t>FECHA: 07/12/2017</t>
  </si>
  <si>
    <t>Callao, 11 de diciembre del 2017</t>
  </si>
  <si>
    <t>BAGRE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</si>
</sst>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0" fillId="0" borderId="0" applyFont="0" applyFill="0" applyBorder="0" applyAlignment="0" applyProtection="0"/>
    <xf numFmtId="0" fontId="29" fillId="0" borderId="0"/>
    <xf numFmtId="0" fontId="28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169" fontId="10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4" fillId="2" borderId="0" xfId="0" applyFont="1" applyFill="1" applyBorder="1"/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1" fontId="20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4" xfId="0" quotePrefix="1" applyNumberFormat="1" applyFont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11" fillId="0" borderId="0" xfId="0" applyFont="1" applyBorder="1"/>
    <xf numFmtId="166" fontId="20" fillId="0" borderId="4" xfId="0" applyNumberFormat="1" applyFont="1" applyBorder="1" applyAlignment="1">
      <alignment horizontal="center"/>
    </xf>
    <xf numFmtId="0" fontId="16" fillId="0" borderId="4" xfId="0" applyFont="1" applyBorder="1"/>
    <xf numFmtId="165" fontId="20" fillId="2" borderId="3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quotePrefix="1" applyFont="1" applyAlignment="1">
      <alignment horizontal="left"/>
    </xf>
    <xf numFmtId="0" fontId="15" fillId="0" borderId="0" xfId="0" applyFont="1" applyFill="1" applyBorder="1"/>
    <xf numFmtId="0" fontId="16" fillId="0" borderId="0" xfId="0" applyFont="1"/>
    <xf numFmtId="0" fontId="14" fillId="0" borderId="0" xfId="0" applyFont="1"/>
    <xf numFmtId="0" fontId="13" fillId="0" borderId="0" xfId="0" applyFont="1" applyBorder="1"/>
    <xf numFmtId="0" fontId="14" fillId="0" borderId="0" xfId="0" applyFont="1" applyBorder="1"/>
    <xf numFmtId="0" fontId="11" fillId="0" borderId="0" xfId="0" applyFont="1" applyAlignment="1">
      <alignment horizontal="left"/>
    </xf>
    <xf numFmtId="165" fontId="13" fillId="0" borderId="0" xfId="0" applyNumberFormat="1" applyFont="1" applyBorder="1"/>
    <xf numFmtId="1" fontId="20" fillId="0" borderId="3" xfId="0" applyNumberFormat="1" applyFont="1" applyBorder="1" applyAlignment="1">
      <alignment horizontal="center"/>
    </xf>
    <xf numFmtId="0" fontId="19" fillId="0" borderId="5" xfId="0" quotePrefix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20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20" fontId="16" fillId="0" borderId="0" xfId="0" applyNumberFormat="1" applyFont="1" applyAlignment="1"/>
    <xf numFmtId="20" fontId="16" fillId="0" borderId="0" xfId="0" quotePrefix="1" applyNumberFormat="1" applyFont="1" applyAlignment="1"/>
    <xf numFmtId="0" fontId="11" fillId="0" borderId="0" xfId="0" applyFont="1" applyFill="1"/>
    <xf numFmtId="0" fontId="10" fillId="0" borderId="5" xfId="0" quotePrefix="1" applyFont="1" applyFill="1" applyBorder="1" applyAlignment="1">
      <alignment horizontal="center" vertical="center"/>
    </xf>
    <xf numFmtId="1" fontId="23" fillId="0" borderId="0" xfId="0" quotePrefix="1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/>
    <xf numFmtId="1" fontId="25" fillId="0" borderId="0" xfId="0" applyNumberFormat="1" applyFont="1" applyBorder="1"/>
    <xf numFmtId="1" fontId="26" fillId="0" borderId="0" xfId="0" applyNumberFormat="1" applyFont="1"/>
    <xf numFmtId="0" fontId="26" fillId="0" borderId="0" xfId="0" applyFont="1"/>
    <xf numFmtId="0" fontId="14" fillId="0" borderId="1" xfId="0" applyFont="1" applyBorder="1" applyAlignment="1">
      <alignment horizontal="left"/>
    </xf>
    <xf numFmtId="168" fontId="20" fillId="0" borderId="4" xfId="0" applyNumberFormat="1" applyFont="1" applyBorder="1" applyAlignment="1">
      <alignment horizontal="center"/>
    </xf>
    <xf numFmtId="1" fontId="20" fillId="0" borderId="0" xfId="0" quotePrefix="1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6" fillId="0" borderId="0" xfId="3" applyFont="1" applyFill="1" applyAlignment="1" applyProtection="1"/>
    <xf numFmtId="0" fontId="10" fillId="0" borderId="0" xfId="0" applyFont="1" applyFill="1"/>
    <xf numFmtId="0" fontId="0" fillId="0" borderId="0" xfId="0" applyFill="1"/>
    <xf numFmtId="0" fontId="13" fillId="0" borderId="0" xfId="0" applyFont="1" applyFill="1"/>
    <xf numFmtId="0" fontId="15" fillId="0" borderId="0" xfId="0" applyFont="1" applyFill="1" applyAlignment="1">
      <alignment horizontal="center"/>
    </xf>
    <xf numFmtId="165" fontId="20" fillId="0" borderId="3" xfId="0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0" fontId="10" fillId="0" borderId="5" xfId="0" quotePrefix="1" applyFont="1" applyBorder="1" applyAlignment="1">
      <alignment horizontal="center" vertical="center"/>
    </xf>
    <xf numFmtId="0" fontId="16" fillId="2" borderId="6" xfId="0" applyFont="1" applyFill="1" applyBorder="1" applyAlignment="1">
      <alignment horizontal="left"/>
    </xf>
    <xf numFmtId="0" fontId="18" fillId="0" borderId="7" xfId="0" applyFont="1" applyBorder="1" applyAlignment="1">
      <alignment horizontal="center"/>
    </xf>
    <xf numFmtId="165" fontId="20" fillId="0" borderId="4" xfId="0" quotePrefix="1" applyNumberFormat="1" applyFont="1" applyBorder="1" applyAlignment="1">
      <alignment horizontal="center"/>
    </xf>
    <xf numFmtId="0" fontId="16" fillId="0" borderId="8" xfId="0" applyFont="1" applyBorder="1"/>
    <xf numFmtId="1" fontId="20" fillId="0" borderId="8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" fontId="0" fillId="0" borderId="0" xfId="0" applyNumberFormat="1"/>
    <xf numFmtId="1" fontId="10" fillId="0" borderId="0" xfId="0" applyNumberFormat="1" applyFont="1"/>
    <xf numFmtId="165" fontId="20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70" fontId="20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16">
    <cellStyle name="Estilo 1" xfId="13"/>
    <cellStyle name="Euro" xfId="1"/>
    <cellStyle name="Euro 2" xfId="14"/>
    <cellStyle name="Normal" xfId="0" builtinId="0"/>
    <cellStyle name="Normal 10" xfId="12"/>
    <cellStyle name="Normal 2" xfId="2"/>
    <cellStyle name="Normal 2 2" xfId="15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7" zoomScale="85" zoomScaleNormal="85" workbookViewId="0">
      <selection activeCell="J21" sqref="J21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" customWidth="1"/>
    <col min="7" max="7" width="10.42578125" customWidth="1"/>
    <col min="8" max="8" width="10.7109375" customWidth="1"/>
    <col min="9" max="9" width="10.5703125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52</v>
      </c>
      <c r="Q8" s="29"/>
      <c r="R8" s="41"/>
    </row>
    <row r="9" spans="2:20" ht="18" x14ac:dyDescent="0.25">
      <c r="B9" s="8" t="s">
        <v>2</v>
      </c>
      <c r="C9" s="9" t="s">
        <v>44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39</v>
      </c>
      <c r="M10" s="37" t="s">
        <v>40</v>
      </c>
      <c r="N10" s="37" t="s">
        <v>41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1.3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1.3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>
        <v>3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3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>
        <v>3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3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>
        <v>2.5665406450619841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>
        <v>12.5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>
        <v>7</v>
      </c>
      <c r="Q17" s="21"/>
      <c r="R17" s="16">
        <f t="shared" ref="R17:R29" si="0">SUM(C17:Q17)</f>
        <v>7</v>
      </c>
    </row>
    <row r="18" spans="2:18" ht="20.25" x14ac:dyDescent="0.3">
      <c r="B18" s="17" t="s">
        <v>33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40"/>
      <c r="N18" s="53"/>
      <c r="O18" s="40"/>
      <c r="P18" s="21">
        <v>1</v>
      </c>
      <c r="Q18" s="35"/>
      <c r="R18" s="16">
        <f t="shared" si="0"/>
        <v>1</v>
      </c>
    </row>
    <row r="19" spans="2:18" ht="20.25" x14ac:dyDescent="0.3">
      <c r="B19" s="22" t="s">
        <v>43</v>
      </c>
      <c r="C19" s="21"/>
      <c r="D19" s="21"/>
      <c r="E19" s="21"/>
      <c r="F19" s="53"/>
      <c r="G19" s="40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>
        <v>21.5</v>
      </c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21.5</v>
      </c>
    </row>
    <row r="21" spans="2:18" ht="20.25" x14ac:dyDescent="0.3">
      <c r="B21" s="17" t="s">
        <v>48</v>
      </c>
      <c r="C21" s="21"/>
      <c r="D21" s="40"/>
      <c r="E21" s="21"/>
      <c r="F21" s="53"/>
      <c r="G21" s="21"/>
      <c r="H21" s="21"/>
      <c r="I21" s="21"/>
      <c r="J21" s="21"/>
      <c r="K21" s="21"/>
      <c r="L21" s="21"/>
      <c r="M21" s="53"/>
      <c r="N21" s="53"/>
      <c r="O21" s="21"/>
      <c r="P21" s="21">
        <v>12</v>
      </c>
      <c r="Q21" s="21">
        <v>7</v>
      </c>
      <c r="R21" s="16">
        <f t="shared" si="0"/>
        <v>19</v>
      </c>
    </row>
    <row r="22" spans="2:18" ht="20.25" x14ac:dyDescent="0.3">
      <c r="B22" s="22" t="s">
        <v>36</v>
      </c>
      <c r="C22" s="21"/>
      <c r="D22" s="53"/>
      <c r="E22" s="21"/>
      <c r="F22" s="53">
        <v>5.3999999999999999E-2</v>
      </c>
      <c r="G22" s="21"/>
      <c r="H22" s="21"/>
      <c r="I22" s="21"/>
      <c r="J22" s="21"/>
      <c r="K22" s="21"/>
      <c r="L22" s="21"/>
      <c r="M22" s="53"/>
      <c r="N22" s="40"/>
      <c r="O22" s="21"/>
      <c r="P22" s="21"/>
      <c r="Q22" s="21"/>
      <c r="R22" s="16">
        <f t="shared" si="0"/>
        <v>5.3999999999999999E-2</v>
      </c>
    </row>
    <row r="23" spans="2:18" ht="20.25" x14ac:dyDescent="0.3">
      <c r="B23" s="22" t="s">
        <v>38</v>
      </c>
      <c r="C23" s="21"/>
      <c r="D23" s="40"/>
      <c r="E23" s="21"/>
      <c r="F23" s="53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46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45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42</v>
      </c>
      <c r="C26" s="21"/>
      <c r="D26" s="40"/>
      <c r="E26" s="21"/>
      <c r="F26" s="53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40"/>
      <c r="E27" s="21"/>
      <c r="F27" s="53">
        <v>8.7999999999999995E-2</v>
      </c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8.7999999999999995E-2</v>
      </c>
    </row>
    <row r="28" spans="2:18" ht="20.25" x14ac:dyDescent="0.3">
      <c r="B28" s="17" t="s">
        <v>50</v>
      </c>
      <c r="C28" s="21"/>
      <c r="D28" s="40"/>
      <c r="E28" s="21"/>
      <c r="F28" s="53"/>
      <c r="G28" s="40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49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51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54</v>
      </c>
      <c r="C31" s="21"/>
      <c r="D31" s="53"/>
      <c r="E31" s="21"/>
      <c r="F31" s="53">
        <v>5.7000000000000002E-2</v>
      </c>
      <c r="G31" s="74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5.7000000000000002E-2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22.998999999999999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20</v>
      </c>
      <c r="Q32" s="68">
        <f t="shared" si="3"/>
        <v>7</v>
      </c>
      <c r="R32" s="72">
        <f t="shared" si="3"/>
        <v>49.999000000000002</v>
      </c>
    </row>
    <row r="33" spans="2:18" ht="20.25" x14ac:dyDescent="0.3">
      <c r="B33" s="15" t="s">
        <v>23</v>
      </c>
      <c r="C33" s="23"/>
      <c r="D33" s="23"/>
      <c r="E33" s="23">
        <v>15.9</v>
      </c>
      <c r="F33" s="23">
        <v>17.899999999999999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14.9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7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2016-08-05T13:40:36Z</cp:lastPrinted>
  <dcterms:created xsi:type="dcterms:W3CDTF">2008-10-21T17:58:04Z</dcterms:created>
  <dcterms:modified xsi:type="dcterms:W3CDTF">2017-12-11T17:33:03Z</dcterms:modified>
</cp:coreProperties>
</file>