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<sst xmlns="http://schemas.openxmlformats.org/spreadsheetml/2006/main" count="107" uniqueCount="55">
  <si>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</si>
  <si>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</si>
  <si>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</si>
  <si>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</si>
  <si>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</si>
  <si>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</si>
  <si>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</si>
  <si>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</si>
  <si>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</si>
  <si>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</si>
  <si>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</si>
  <si>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</si>
  <si>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</si>
  <si>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</si>
  <si>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</si>
  <si>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</si>
  <si>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</si>
  <si>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</si>
  <si>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</si>
  <si>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</si>
  <si>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</si>
  <si>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</si>
  <si>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</si>
  <si>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</si>
  <si>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</si>
  <si>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</si>
  <si>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</si>
  <si>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</si>
  <si>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</si>
  <si>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</si>
  <si>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</si>
  <si>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</si>
  <si>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</si>
  <si>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</si>
  <si>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</si>
  <si>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</si>
  <si>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</si>
  <si>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</si>
  <si>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</si>
  <si>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</si>
  <si>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</si>
  <si>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</si>
  <si>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</si>
  <si>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</si>
  <si>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</si>
  <si>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</si>
  <si>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</si>
  <si>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</si>
  <si>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</si>
  <si>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</si>
  <si>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Callao, 10 de setiembre del 2020</t>
  </si>
  <si>
    <t>FECHA : 09/09/2020</t>
  </si>
  <si>
    <t xml:space="preserve"> Chimbote*</t>
  </si>
  <si>
    <t>Ilo*</t>
  </si>
  <si>
    <t>* Puerto cerrado por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</si>
</sst>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H45" sqref="H4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52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53</v>
      </c>
      <c r="R10" s="55" t="s">
        <v>20</v>
      </c>
    </row>
    <row r="11" spans="2:19" ht="20.25" x14ac:dyDescent="0.3">
      <c r="B11" s="17" t="s">
        <v>21</v>
      </c>
      <c r="C11" s="18">
        <v>81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78.584999999999994</v>
      </c>
      <c r="O11" s="18">
        <v>0</v>
      </c>
      <c r="P11" s="18">
        <v>0</v>
      </c>
      <c r="Q11" s="18">
        <v>0</v>
      </c>
      <c r="R11" s="19">
        <f>SUM(C11:Q11)</f>
        <v>159.58499999999998</v>
      </c>
    </row>
    <row r="12" spans="2:19" ht="20.25" x14ac:dyDescent="0.3">
      <c r="B12" s="20" t="s">
        <v>22</v>
      </c>
      <c r="C12" s="19">
        <v>9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20</v>
      </c>
      <c r="O12" s="19" t="s">
        <v>23</v>
      </c>
      <c r="P12" s="19" t="s">
        <v>23</v>
      </c>
      <c r="Q12" s="19" t="s">
        <v>23</v>
      </c>
      <c r="R12" s="19">
        <f>SUM(C12:Q12)</f>
        <v>29</v>
      </c>
    </row>
    <row r="13" spans="2:19" ht="20.25" x14ac:dyDescent="0.3">
      <c r="B13" s="20" t="s">
        <v>24</v>
      </c>
      <c r="C13" s="19">
        <v>2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2</v>
      </c>
      <c r="O13" s="19" t="s">
        <v>23</v>
      </c>
      <c r="P13" s="19" t="s">
        <v>23</v>
      </c>
      <c r="Q13" s="19" t="s">
        <v>23</v>
      </c>
      <c r="R13" s="19">
        <f>SUM(C13:Q13)</f>
        <v>4</v>
      </c>
    </row>
    <row r="14" spans="2:19" ht="20.25" x14ac:dyDescent="0.3">
      <c r="B14" s="20" t="s">
        <v>25</v>
      </c>
      <c r="C14" s="19">
        <v>0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81.47586523968836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13.5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>
        <v>10.5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1.1000000000000001</v>
      </c>
      <c r="O20" s="29"/>
      <c r="P20" s="29"/>
      <c r="Q20" s="31"/>
      <c r="R20" s="19">
        <f t="shared" si="0"/>
        <v>1.1000000000000001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32.5</v>
      </c>
      <c r="R21" s="19">
        <f t="shared" si="0"/>
        <v>32.5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81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79.684999999999988</v>
      </c>
      <c r="O32" s="39">
        <f t="shared" si="1"/>
        <v>0</v>
      </c>
      <c r="P32" s="39">
        <f t="shared" si="1"/>
        <v>0</v>
      </c>
      <c r="Q32" s="39">
        <f t="shared" si="1"/>
        <v>32.5</v>
      </c>
      <c r="R32" s="40">
        <f t="shared" si="1"/>
        <v>193.18499999999997</v>
      </c>
    </row>
    <row r="33" spans="2:18" ht="20.25" x14ac:dyDescent="0.3">
      <c r="B33" s="17" t="s">
        <v>42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>
        <v>14.3</v>
      </c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50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9" t="s">
        <v>54</v>
      </c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2020-09-10T19:04:35Z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