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20" windowWidth="20730" windowHeight="8625"/>
  </bookViews>
  <sheets>
    <sheet name="reporte" sheetId="5" r:id="rId1"/>
  </sheets>
  <definedNames>
    <definedName name="_xlnm.Print_Area" localSheetId="0">reporte!$B$1:$R$37</definedName>
  </definedNames>
  <calcPr calcId="145621"/>
</workbook>
</file>

<file path=xl/calcChain.xml><?xml version="1.0" encoding="utf-8"?>
<calcChain xmlns="http://schemas.openxmlformats.org/spreadsheetml/2006/main">
  <c r="M32" i="5" l="1"/>
  <c r="N32" i="5"/>
  <c r="O32" i="5"/>
  <c r="P32" i="5"/>
  <c r="Q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D32" i="5" l="1"/>
  <c r="C32" i="5" l="1"/>
  <c r="E32" i="5"/>
  <c r="F32" i="5"/>
  <c r="G32" i="5"/>
  <c r="H32" i="5"/>
  <c r="I32" i="5"/>
  <c r="J32" i="5"/>
  <c r="K32" i="5"/>
  <c r="L32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<sst xmlns="http://schemas.openxmlformats.org/spreadsheetml/2006/main" count="99" uniqueCount="55">
  <si>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</si>
  <si>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</si>
  <si>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</si>
  <si>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</si>
  <si>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</si>
  <si>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</si>
  <si>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</si>
  <si>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</si>
  <si>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</si>
  <si>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</si>
  <si>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</si>
  <si>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</si>
  <si>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</si>
  <si>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</si>
  <si>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</si>
  <si>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</si>
  <si>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</si>
  <si>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</si>
  <si>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</si>
  <si>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</si>
  <si>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</si>
  <si>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</si>
  <si>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</si>
  <si>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</si>
  <si>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</si>
  <si>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</si>
  <si>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</si>
  <si>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</si>
  <si>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</si>
  <si>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</si>
  <si>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</si>
  <si>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</si>
  <si>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</si>
  <si>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</si>
  <si>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</si>
  <si>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>REPORTE DIARIO DE LA PESQUERÍA ARTESANAL Y/O MENOR ESCALA DE ANCHOVETA</t>
  </si>
  <si>
    <t>CABALLA</t>
  </si>
  <si>
    <t>MUNIDA</t>
  </si>
  <si>
    <t>Pisco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</si>
  <si>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</si>
  <si>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</si>
  <si>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</si>
  <si>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</si>
  <si>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</si>
  <si>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</si>
  <si>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</si>
  <si>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</si>
  <si>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</si>
  <si>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</si>
  <si>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</si>
  <si>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</si>
  <si>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</si>
  <si>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AYAMARCA</t>
  </si>
  <si>
    <t>FECHA:12/07/2017</t>
  </si>
  <si>
    <t>Callao, 13 de julio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</si>
</sst>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8" fillId="0" borderId="0" applyFont="0" applyFill="0" applyBorder="0" applyAlignment="0" applyProtection="0"/>
    <xf numFmtId="0" fontId="27" fillId="0" borderId="0"/>
    <xf numFmtId="0" fontId="2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1" fontId="18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4" xfId="0" quotePrefix="1" applyNumberFormat="1" applyFont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9" fillId="0" borderId="0" xfId="0" applyFont="1" applyBorder="1"/>
    <xf numFmtId="166" fontId="18" fillId="0" borderId="4" xfId="0" applyNumberFormat="1" applyFont="1" applyBorder="1" applyAlignment="1">
      <alignment horizontal="center"/>
    </xf>
    <xf numFmtId="0" fontId="14" fillId="0" borderId="4" xfId="0" applyFont="1" applyBorder="1"/>
    <xf numFmtId="165" fontId="18" fillId="2" borderId="3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13" fillId="0" borderId="0" xfId="0" applyFont="1" applyFill="1" applyBorder="1"/>
    <xf numFmtId="0" fontId="14" fillId="0" borderId="0" xfId="0" applyFont="1"/>
    <xf numFmtId="0" fontId="12" fillId="0" borderId="0" xfId="0" applyFont="1"/>
    <xf numFmtId="0" fontId="11" fillId="0" borderId="0" xfId="0" applyFont="1" applyBorder="1"/>
    <xf numFmtId="0" fontId="12" fillId="0" borderId="0" xfId="0" applyFont="1" applyBorder="1"/>
    <xf numFmtId="0" fontId="9" fillId="0" borderId="0" xfId="0" applyFont="1" applyAlignment="1">
      <alignment horizontal="left"/>
    </xf>
    <xf numFmtId="165" fontId="11" fillId="0" borderId="0" xfId="0" applyNumberFormat="1" applyFont="1" applyBorder="1"/>
    <xf numFmtId="1" fontId="18" fillId="0" borderId="3" xfId="0" applyNumberFormat="1" applyFont="1" applyBorder="1" applyAlignment="1">
      <alignment horizontal="center"/>
    </xf>
    <xf numFmtId="0" fontId="17" fillId="0" borderId="5" xfId="0" quotePrefix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7" fontId="18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20" fontId="14" fillId="0" borderId="0" xfId="0" applyNumberFormat="1" applyFont="1" applyAlignment="1"/>
    <xf numFmtId="20" fontId="14" fillId="0" borderId="0" xfId="0" quotePrefix="1" applyNumberFormat="1" applyFont="1" applyAlignment="1"/>
    <xf numFmtId="0" fontId="9" fillId="0" borderId="0" xfId="0" applyFont="1" applyFill="1"/>
    <xf numFmtId="0" fontId="8" fillId="0" borderId="5" xfId="0" quotePrefix="1" applyFont="1" applyFill="1" applyBorder="1" applyAlignment="1">
      <alignment horizontal="center" vertical="center"/>
    </xf>
    <xf numFmtId="1" fontId="21" fillId="0" borderId="0" xfId="0" quotePrefix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1" fontId="23" fillId="0" borderId="0" xfId="0" applyNumberFormat="1" applyFont="1" applyBorder="1"/>
    <xf numFmtId="1" fontId="24" fillId="0" borderId="0" xfId="0" applyNumberFormat="1" applyFont="1"/>
    <xf numFmtId="0" fontId="24" fillId="0" borderId="0" xfId="0" applyFont="1"/>
    <xf numFmtId="0" fontId="12" fillId="0" borderId="1" xfId="0" applyFont="1" applyBorder="1" applyAlignment="1">
      <alignment horizontal="left"/>
    </xf>
    <xf numFmtId="168" fontId="18" fillId="0" borderId="4" xfId="0" applyNumberFormat="1" applyFont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14" fillId="0" borderId="0" xfId="3" applyFont="1" applyFill="1" applyAlignment="1" applyProtection="1"/>
    <xf numFmtId="0" fontId="8" fillId="0" borderId="0" xfId="0" applyFont="1" applyFill="1"/>
    <xf numFmtId="0" fontId="0" fillId="0" borderId="0" xfId="0" applyFill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165" fontId="18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8" fillId="0" borderId="5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6" fillId="0" borderId="7" xfId="0" applyFont="1" applyBorder="1" applyAlignment="1">
      <alignment horizontal="center"/>
    </xf>
    <xf numFmtId="165" fontId="18" fillId="0" borderId="4" xfId="0" quotePrefix="1" applyNumberFormat="1" applyFont="1" applyBorder="1" applyAlignment="1">
      <alignment horizontal="center"/>
    </xf>
    <xf numFmtId="0" fontId="14" fillId="0" borderId="8" xfId="0" applyFont="1" applyBorder="1"/>
    <xf numFmtId="1" fontId="18" fillId="0" borderId="8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" fontId="0" fillId="0" borderId="0" xfId="0" applyNumberFormat="1"/>
    <xf numFmtId="1" fontId="8" fillId="0" borderId="0" xfId="0" applyNumberFormat="1" applyFont="1"/>
    <xf numFmtId="169" fontId="18" fillId="0" borderId="4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12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A4" zoomScale="77" zoomScaleNormal="77" workbookViewId="0">
      <selection activeCell="N14" sqref="N14:N15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8554687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4" t="s">
        <v>49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2:20" ht="15.75" x14ac:dyDescent="0.25">
      <c r="B5" s="74" t="s">
        <v>1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5" t="s">
        <v>35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43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38</v>
      </c>
      <c r="O10" s="36" t="s">
        <v>12</v>
      </c>
      <c r="P10" s="63" t="s">
        <v>33</v>
      </c>
      <c r="Q10" s="38" t="s">
        <v>13</v>
      </c>
      <c r="R10" s="14" t="s">
        <v>14</v>
      </c>
      <c r="T10" s="70"/>
    </row>
    <row r="11" spans="2:20" ht="20.25" x14ac:dyDescent="0.3">
      <c r="B11" s="15" t="s">
        <v>15</v>
      </c>
      <c r="C11" s="35">
        <v>70</v>
      </c>
      <c r="D11" s="35">
        <v>185</v>
      </c>
      <c r="E11" s="35">
        <v>0</v>
      </c>
      <c r="F11" s="35">
        <v>6.78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156</v>
      </c>
      <c r="O11" s="35">
        <v>0</v>
      </c>
      <c r="P11" s="35">
        <v>0</v>
      </c>
      <c r="Q11" s="35">
        <v>0</v>
      </c>
      <c r="R11" s="16">
        <f>SUM(C11:Q11)</f>
        <v>417.78</v>
      </c>
      <c r="T11" s="71"/>
    </row>
    <row r="12" spans="2:20" ht="20.25" x14ac:dyDescent="0.3">
      <c r="B12" s="17" t="s">
        <v>16</v>
      </c>
      <c r="C12" s="18">
        <v>8</v>
      </c>
      <c r="D12" s="18">
        <v>13</v>
      </c>
      <c r="E12" s="18" t="s">
        <v>17</v>
      </c>
      <c r="F12" s="18">
        <v>2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>
        <v>20</v>
      </c>
      <c r="O12" s="18" t="s">
        <v>17</v>
      </c>
      <c r="P12" s="18" t="s">
        <v>17</v>
      </c>
      <c r="Q12" s="18" t="s">
        <v>17</v>
      </c>
      <c r="R12" s="16">
        <f>SUM(C12:Q12)</f>
        <v>43</v>
      </c>
      <c r="T12" s="70"/>
    </row>
    <row r="13" spans="2:20" ht="20.25" x14ac:dyDescent="0.3">
      <c r="B13" s="17" t="s">
        <v>18</v>
      </c>
      <c r="C13" s="18">
        <v>2</v>
      </c>
      <c r="D13" s="18">
        <v>4</v>
      </c>
      <c r="E13" s="18" t="s">
        <v>17</v>
      </c>
      <c r="F13" s="18">
        <v>2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>
        <v>7</v>
      </c>
      <c r="O13" s="18" t="s">
        <v>17</v>
      </c>
      <c r="P13" s="18" t="s">
        <v>17</v>
      </c>
      <c r="Q13" s="18" t="s">
        <v>17</v>
      </c>
      <c r="R13" s="16">
        <f>SUM(C13:Q13)</f>
        <v>15</v>
      </c>
      <c r="T13" s="70"/>
    </row>
    <row r="14" spans="2:20" ht="20.25" x14ac:dyDescent="0.3">
      <c r="B14" s="17" t="s">
        <v>19</v>
      </c>
      <c r="C14" s="18">
        <v>0</v>
      </c>
      <c r="D14" s="18">
        <v>0</v>
      </c>
      <c r="E14" s="18" t="s">
        <v>17</v>
      </c>
      <c r="F14" s="18">
        <v>0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>
        <v>55.565241040661419</v>
      </c>
      <c r="O14" s="18" t="s">
        <v>17</v>
      </c>
      <c r="P14" s="18" t="s">
        <v>17</v>
      </c>
      <c r="Q14" s="18" t="s">
        <v>17</v>
      </c>
      <c r="R14" s="19"/>
      <c r="T14" s="70"/>
    </row>
    <row r="15" spans="2:20" ht="20.25" x14ac:dyDescent="0.3">
      <c r="B15" s="17" t="s">
        <v>20</v>
      </c>
      <c r="C15" s="66">
        <v>14.5</v>
      </c>
      <c r="D15" s="66">
        <v>15</v>
      </c>
      <c r="E15" s="66" t="s">
        <v>17</v>
      </c>
      <c r="F15" s="66">
        <v>13</v>
      </c>
      <c r="G15" s="66" t="s">
        <v>17</v>
      </c>
      <c r="H15" s="66" t="s">
        <v>17</v>
      </c>
      <c r="I15" s="66" t="s">
        <v>17</v>
      </c>
      <c r="J15" s="66" t="s">
        <v>17</v>
      </c>
      <c r="K15" s="66" t="s">
        <v>17</v>
      </c>
      <c r="L15" s="66" t="s">
        <v>17</v>
      </c>
      <c r="M15" s="66" t="s">
        <v>17</v>
      </c>
      <c r="N15" s="66">
        <v>11.5</v>
      </c>
      <c r="O15" s="66" t="s">
        <v>17</v>
      </c>
      <c r="P15" s="66" t="s">
        <v>17</v>
      </c>
      <c r="Q15" s="66" t="s">
        <v>17</v>
      </c>
      <c r="R15" s="19"/>
      <c r="T15" s="70"/>
    </row>
    <row r="16" spans="2:20" ht="20.25" x14ac:dyDescent="0.3">
      <c r="B16" s="64" t="s">
        <v>21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39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36</v>
      </c>
      <c r="C18" s="40"/>
      <c r="D18" s="21"/>
      <c r="E18" s="21"/>
      <c r="F18" s="40">
        <v>0.21</v>
      </c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0.21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>
        <v>0.01</v>
      </c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0.01</v>
      </c>
    </row>
    <row r="21" spans="2:18" ht="20.25" x14ac:dyDescent="0.3">
      <c r="B21" s="17" t="s">
        <v>37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47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50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48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40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41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44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46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45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42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51</v>
      </c>
      <c r="C30" s="21"/>
      <c r="D30" s="21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52</v>
      </c>
      <c r="C31" s="21"/>
      <c r="D31" s="21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23</v>
      </c>
      <c r="C32" s="68">
        <f t="shared" ref="C32:Q32" si="3">+SUM(C11,C17:C29)</f>
        <v>70</v>
      </c>
      <c r="D32" s="68">
        <f>+SUM(D11,D17:D29)</f>
        <v>185</v>
      </c>
      <c r="E32" s="68">
        <f t="shared" si="3"/>
        <v>0</v>
      </c>
      <c r="F32" s="68">
        <f t="shared" si="3"/>
        <v>7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156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3">
        <f>+SUM(R11,R17:R31)</f>
        <v>417.99999999999994</v>
      </c>
    </row>
    <row r="33" spans="2:18" ht="20.25" x14ac:dyDescent="0.3">
      <c r="B33" s="15" t="s">
        <v>24</v>
      </c>
      <c r="C33" s="23"/>
      <c r="D33" s="23"/>
      <c r="E33" s="23">
        <v>17.399999999999999</v>
      </c>
      <c r="F33" s="23">
        <v>19.3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16.600000000000001</v>
      </c>
      <c r="R33" s="24"/>
    </row>
    <row r="34" spans="2:18" ht="15.75" x14ac:dyDescent="0.25">
      <c r="B34" s="25" t="s">
        <v>25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26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40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6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5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2016-08-05T13:40:36Z</cp:lastPrinted>
  <dcterms:created xsi:type="dcterms:W3CDTF">2008-10-21T17:58:04Z</dcterms:created>
  <dcterms:modified xsi:type="dcterms:W3CDTF">2017-07-13T16:41:22Z</dcterms:modified>
</cp:coreProperties>
</file>