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Artesanal\"/>
    </mc:Choice>
  </mc:AlternateContent>
  <bookViews>
    <workbookView xWindow="0" yWindow="300" windowWidth="20490" windowHeight="745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F32" i="5" l="1"/>
  <c r="Q32" i="5" l="1"/>
  <c r="P32" i="5"/>
  <c r="O32" i="5"/>
  <c r="N32" i="5"/>
  <c r="M32" i="5"/>
  <c r="L32" i="5"/>
  <c r="K32" i="5"/>
  <c r="J32" i="5"/>
  <c r="I32" i="5"/>
  <c r="H32" i="5"/>
  <c r="G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<sst xmlns="http://schemas.openxmlformats.org/spreadsheetml/2006/main" count="111" uniqueCount="55">
  <si>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</si>
  <si>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</si>
  <si>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</si>
  <si>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</si>
  <si>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</si>
  <si>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</si>
  <si>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</si>
  <si>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</si>
  <si>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</si>
  <si>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</si>
  <si>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</si>
  <si>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</si>
  <si>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</si>
  <si>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</si>
  <si>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</si>
  <si>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</si>
  <si>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</si>
  <si>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</si>
  <si>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</si>
  <si>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</si>
  <si>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</si>
  <si>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</si>
  <si>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</si>
  <si>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</si>
  <si>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</si>
  <si>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</si>
  <si>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</si>
  <si>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</si>
  <si>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</si>
  <si>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</si>
  <si>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</si>
  <si>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</si>
  <si>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</si>
  <si>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</si>
  <si>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</si>
  <si>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</si>
  <si>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PEJERREY</t>
  </si>
  <si>
    <t xml:space="preserve">  Atención: Sr. Pedro Olaechea Álvarez-Calderón</t>
  </si>
  <si>
    <t>MOJARRILLA</t>
  </si>
  <si>
    <t>Chancay</t>
  </si>
  <si>
    <t>Callao</t>
  </si>
  <si>
    <t>Pisco</t>
  </si>
  <si>
    <t>PAMPANO</t>
  </si>
  <si>
    <t>SARDINA</t>
  </si>
  <si>
    <t xml:space="preserve"> D.S.Nº 011-2013-PRODUCE, D.S. 001-2015-PRODUCE, D.S. 005-2017-PRODUCE, R.M.N° 186-2017-PRODUCE, R.M.N° 452-2017-PRODUCE</t>
  </si>
  <si>
    <t>COCO</t>
  </si>
  <si>
    <t>AYAMARCA</t>
  </si>
  <si>
    <t>LORNA</t>
  </si>
  <si>
    <t>BONITO</t>
  </si>
  <si>
    <t>CHIRI</t>
  </si>
  <si>
    <t>CACHEMA</t>
  </si>
  <si>
    <t>SAN PEDRO ROJO</t>
  </si>
  <si>
    <t>BAGRE</t>
  </si>
  <si>
    <t>Callao, 12 de diciembre del 2017</t>
  </si>
  <si>
    <t>FECHA:12/12/2017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</si>
</sst>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_([$€-2]\ * #,##0.00_);_([$€-2]\ * \(#,##0.00\);_([$€-2]\ * &quot;-&quot;??_)"/>
    <numFmt numFmtId="170" formatCode="0.000;[Red]0.000"/>
    <numFmt numFmtId="171" formatCode="0.00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0" fillId="0" borderId="0" applyFont="0" applyFill="0" applyBorder="0" applyAlignment="0" applyProtection="0"/>
    <xf numFmtId="0" fontId="29" fillId="0" borderId="0"/>
    <xf numFmtId="0" fontId="28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0" fillId="0" borderId="0"/>
    <xf numFmtId="169" fontId="10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0" fontId="14" fillId="2" borderId="0" xfId="0" applyFont="1" applyFill="1" applyBorder="1"/>
    <xf numFmtId="0" fontId="14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6" fillId="0" borderId="3" xfId="0" applyFont="1" applyBorder="1" applyAlignment="1">
      <alignment horizontal="left"/>
    </xf>
    <xf numFmtId="1" fontId="20" fillId="0" borderId="4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4" xfId="0" quotePrefix="1" applyNumberFormat="1" applyFont="1" applyBorder="1" applyAlignment="1">
      <alignment horizontal="center"/>
    </xf>
    <xf numFmtId="0" fontId="21" fillId="3" borderId="4" xfId="0" applyFont="1" applyFill="1" applyBorder="1" applyAlignment="1">
      <alignment horizontal="center"/>
    </xf>
    <xf numFmtId="0" fontId="11" fillId="0" borderId="0" xfId="0" applyFont="1" applyBorder="1"/>
    <xf numFmtId="166" fontId="20" fillId="0" borderId="4" xfId="0" applyNumberFormat="1" applyFont="1" applyBorder="1" applyAlignment="1">
      <alignment horizontal="center"/>
    </xf>
    <xf numFmtId="0" fontId="16" fillId="0" borderId="4" xfId="0" applyFont="1" applyBorder="1"/>
    <xf numFmtId="165" fontId="20" fillId="2" borderId="3" xfId="0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24" fillId="0" borderId="0" xfId="0" quotePrefix="1" applyFont="1" applyAlignment="1">
      <alignment horizontal="left"/>
    </xf>
    <xf numFmtId="0" fontId="15" fillId="0" borderId="0" xfId="0" applyFont="1" applyFill="1" applyBorder="1"/>
    <xf numFmtId="0" fontId="16" fillId="0" borderId="0" xfId="0" applyFont="1"/>
    <xf numFmtId="0" fontId="14" fillId="0" borderId="0" xfId="0" applyFont="1"/>
    <xf numFmtId="0" fontId="13" fillId="0" borderId="0" xfId="0" applyFont="1" applyBorder="1"/>
    <xf numFmtId="0" fontId="14" fillId="0" borderId="0" xfId="0" applyFont="1" applyBorder="1"/>
    <xf numFmtId="0" fontId="11" fillId="0" borderId="0" xfId="0" applyFont="1" applyAlignment="1">
      <alignment horizontal="left"/>
    </xf>
    <xf numFmtId="165" fontId="13" fillId="0" borderId="0" xfId="0" applyNumberFormat="1" applyFont="1" applyBorder="1"/>
    <xf numFmtId="1" fontId="20" fillId="0" borderId="3" xfId="0" applyNumberFormat="1" applyFont="1" applyBorder="1" applyAlignment="1">
      <alignment horizontal="center"/>
    </xf>
    <xf numFmtId="0" fontId="19" fillId="0" borderId="5" xfId="0" quotePrefix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67" fontId="20" fillId="0" borderId="4" xfId="0" applyNumberFormat="1" applyFont="1" applyBorder="1" applyAlignment="1">
      <alignment horizontal="center"/>
    </xf>
    <xf numFmtId="0" fontId="23" fillId="0" borderId="0" xfId="0" applyFont="1" applyAlignment="1">
      <alignment horizontal="right"/>
    </xf>
    <xf numFmtId="20" fontId="16" fillId="0" borderId="0" xfId="0" applyNumberFormat="1" applyFont="1" applyAlignment="1"/>
    <xf numFmtId="20" fontId="16" fillId="0" borderId="0" xfId="0" quotePrefix="1" applyNumberFormat="1" applyFont="1" applyAlignment="1"/>
    <xf numFmtId="0" fontId="11" fillId="0" borderId="0" xfId="0" applyFont="1" applyFill="1"/>
    <xf numFmtId="0" fontId="10" fillId="0" borderId="5" xfId="0" quotePrefix="1" applyFont="1" applyFill="1" applyBorder="1" applyAlignment="1">
      <alignment horizontal="center" vertical="center"/>
    </xf>
    <xf numFmtId="1" fontId="23" fillId="0" borderId="0" xfId="0" quotePrefix="1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5" fillId="0" borderId="0" xfId="0" applyFont="1" applyBorder="1"/>
    <xf numFmtId="1" fontId="25" fillId="0" borderId="0" xfId="0" applyNumberFormat="1" applyFont="1" applyBorder="1"/>
    <xf numFmtId="1" fontId="26" fillId="0" borderId="0" xfId="0" applyNumberFormat="1" applyFont="1"/>
    <xf numFmtId="0" fontId="26" fillId="0" borderId="0" xfId="0" applyFont="1"/>
    <xf numFmtId="0" fontId="14" fillId="0" borderId="1" xfId="0" applyFont="1" applyBorder="1" applyAlignment="1">
      <alignment horizontal="left"/>
    </xf>
    <xf numFmtId="168" fontId="20" fillId="0" borderId="4" xfId="0" applyNumberFormat="1" applyFont="1" applyBorder="1" applyAlignment="1">
      <alignment horizontal="center"/>
    </xf>
    <xf numFmtId="1" fontId="20" fillId="0" borderId="0" xfId="0" quotePrefix="1" applyNumberFormat="1" applyFont="1" applyBorder="1" applyAlignment="1">
      <alignment horizontal="center"/>
    </xf>
    <xf numFmtId="0" fontId="10" fillId="0" borderId="5" xfId="0" applyFont="1" applyFill="1" applyBorder="1" applyAlignment="1">
      <alignment horizontal="center" vertical="center"/>
    </xf>
    <xf numFmtId="0" fontId="16" fillId="0" borderId="0" xfId="3" applyFont="1" applyFill="1" applyAlignment="1" applyProtection="1"/>
    <xf numFmtId="0" fontId="10" fillId="0" borderId="0" xfId="0" applyFont="1" applyFill="1"/>
    <xf numFmtId="0" fontId="0" fillId="0" borderId="0" xfId="0" applyFill="1"/>
    <xf numFmtId="0" fontId="13" fillId="0" borderId="0" xfId="0" applyFont="1" applyFill="1"/>
    <xf numFmtId="0" fontId="15" fillId="0" borderId="0" xfId="0" applyFont="1" applyFill="1" applyAlignment="1">
      <alignment horizontal="center"/>
    </xf>
    <xf numFmtId="165" fontId="20" fillId="0" borderId="3" xfId="0" applyNumberFormat="1" applyFont="1" applyFill="1" applyBorder="1" applyAlignment="1">
      <alignment horizontal="center" wrapText="1"/>
    </xf>
    <xf numFmtId="0" fontId="13" fillId="0" borderId="0" xfId="0" applyFont="1" applyFill="1" applyBorder="1"/>
    <xf numFmtId="0" fontId="10" fillId="0" borderId="5" xfId="0" quotePrefix="1" applyFont="1" applyBorder="1" applyAlignment="1">
      <alignment horizontal="center" vertical="center"/>
    </xf>
    <xf numFmtId="0" fontId="16" fillId="2" borderId="6" xfId="0" applyFont="1" applyFill="1" applyBorder="1" applyAlignment="1">
      <alignment horizontal="left"/>
    </xf>
    <xf numFmtId="0" fontId="18" fillId="0" borderId="7" xfId="0" applyFont="1" applyBorder="1" applyAlignment="1">
      <alignment horizontal="center"/>
    </xf>
    <xf numFmtId="165" fontId="20" fillId="0" borderId="4" xfId="0" quotePrefix="1" applyNumberFormat="1" applyFont="1" applyBorder="1" applyAlignment="1">
      <alignment horizontal="center"/>
    </xf>
    <xf numFmtId="0" fontId="16" fillId="0" borderId="8" xfId="0" applyFont="1" applyBorder="1"/>
    <xf numFmtId="1" fontId="20" fillId="0" borderId="8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1" fontId="0" fillId="0" borderId="0" xfId="0" applyNumberFormat="1"/>
    <xf numFmtId="1" fontId="10" fillId="0" borderId="0" xfId="0" applyNumberFormat="1" applyFont="1"/>
    <xf numFmtId="165" fontId="20" fillId="0" borderId="8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170" fontId="20" fillId="0" borderId="4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171" fontId="20" fillId="0" borderId="3" xfId="0" applyNumberFormat="1" applyFont="1" applyBorder="1" applyAlignment="1">
      <alignment horizontal="center"/>
    </xf>
  </cellXfs>
  <cellStyles count="16">
    <cellStyle name="Estilo 1" xfId="13"/>
    <cellStyle name="Euro" xfId="1"/>
    <cellStyle name="Euro 2" xfId="14"/>
    <cellStyle name="Normal" xfId="0" builtinId="0"/>
    <cellStyle name="Normal 10" xfId="12"/>
    <cellStyle name="Normal 2" xfId="2"/>
    <cellStyle name="Normal 2 2" xfId="15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topLeftCell="A8" zoomScale="85" zoomScaleNormal="85" workbookViewId="0">
      <selection activeCell="G21" sqref="G21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1" customWidth="1"/>
    <col min="7" max="7" width="10.42578125" customWidth="1"/>
    <col min="8" max="8" width="10.7109375" customWidth="1"/>
    <col min="9" max="9" width="10.5703125" customWidth="1"/>
    <col min="10" max="12" width="9.42578125" customWidth="1"/>
    <col min="13" max="13" width="11.42578125" style="58" customWidth="1"/>
    <col min="14" max="14" width="11.28515625" customWidth="1"/>
    <col min="15" max="15" width="10.42578125" customWidth="1"/>
    <col min="16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29</v>
      </c>
    </row>
    <row r="2" spans="2:20" x14ac:dyDescent="0.2">
      <c r="B2" s="57" t="s">
        <v>30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37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6" t="s">
        <v>32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54</v>
      </c>
      <c r="Q8" s="29"/>
      <c r="R8" s="41"/>
    </row>
    <row r="9" spans="2:20" ht="18" x14ac:dyDescent="0.25">
      <c r="B9" s="8" t="s">
        <v>2</v>
      </c>
      <c r="C9" s="9" t="s">
        <v>44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27</v>
      </c>
      <c r="E10" s="37" t="s">
        <v>5</v>
      </c>
      <c r="F10" s="55" t="s">
        <v>28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39</v>
      </c>
      <c r="M10" s="37" t="s">
        <v>40</v>
      </c>
      <c r="N10" s="37" t="s">
        <v>41</v>
      </c>
      <c r="O10" s="36" t="s">
        <v>11</v>
      </c>
      <c r="P10" s="63" t="s">
        <v>31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77">
        <v>2E-3</v>
      </c>
      <c r="O11" s="35">
        <v>0</v>
      </c>
      <c r="P11" s="35">
        <v>0</v>
      </c>
      <c r="Q11" s="35">
        <v>0</v>
      </c>
      <c r="R11" s="16">
        <f>SUM(C11:Q11)</f>
        <v>2E-3</v>
      </c>
      <c r="T11" s="71"/>
    </row>
    <row r="12" spans="2:20" ht="20.25" x14ac:dyDescent="0.3">
      <c r="B12" s="17" t="s">
        <v>15</v>
      </c>
      <c r="C12" s="18" t="s">
        <v>16</v>
      </c>
      <c r="D12" s="18" t="s">
        <v>16</v>
      </c>
      <c r="E12" s="18" t="s">
        <v>16</v>
      </c>
      <c r="F12" s="18" t="s">
        <v>16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 t="s">
        <v>16</v>
      </c>
      <c r="N12" s="18">
        <v>1</v>
      </c>
      <c r="O12" s="18" t="s">
        <v>16</v>
      </c>
      <c r="P12" s="18" t="s">
        <v>16</v>
      </c>
      <c r="Q12" s="18" t="s">
        <v>16</v>
      </c>
      <c r="R12" s="16">
        <f>SUM(C12:Q12)</f>
        <v>1</v>
      </c>
      <c r="T12" s="70"/>
    </row>
    <row r="13" spans="2:20" ht="20.25" x14ac:dyDescent="0.3">
      <c r="B13" s="17" t="s">
        <v>17</v>
      </c>
      <c r="C13" s="18" t="s">
        <v>16</v>
      </c>
      <c r="D13" s="18" t="s">
        <v>16</v>
      </c>
      <c r="E13" s="18" t="s">
        <v>16</v>
      </c>
      <c r="F13" s="18" t="s">
        <v>16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16</v>
      </c>
      <c r="N13" s="18">
        <v>1</v>
      </c>
      <c r="O13" s="18" t="s">
        <v>16</v>
      </c>
      <c r="P13" s="18" t="s">
        <v>16</v>
      </c>
      <c r="Q13" s="18" t="s">
        <v>16</v>
      </c>
      <c r="R13" s="16">
        <f>SUM(C13:Q13)</f>
        <v>1</v>
      </c>
      <c r="T13" s="70"/>
    </row>
    <row r="14" spans="2:20" ht="20.25" x14ac:dyDescent="0.3">
      <c r="B14" s="17" t="s">
        <v>18</v>
      </c>
      <c r="C14" s="18" t="s">
        <v>16</v>
      </c>
      <c r="D14" s="18" t="s">
        <v>16</v>
      </c>
      <c r="E14" s="18" t="s">
        <v>16</v>
      </c>
      <c r="F14" s="18" t="s">
        <v>16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>
        <v>48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 t="s">
        <v>16</v>
      </c>
      <c r="E15" s="66" t="s">
        <v>16</v>
      </c>
      <c r="F15" s="66" t="s">
        <v>16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>
        <v>11.5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34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/>
      <c r="P17" s="21"/>
      <c r="Q17" s="21"/>
      <c r="R17" s="16">
        <f t="shared" ref="R17:R29" si="0">SUM(C17:Q17)</f>
        <v>0</v>
      </c>
    </row>
    <row r="18" spans="2:18" ht="20.25" x14ac:dyDescent="0.3">
      <c r="B18" s="17" t="s">
        <v>33</v>
      </c>
      <c r="C18" s="40"/>
      <c r="D18" s="21"/>
      <c r="E18" s="21"/>
      <c r="F18" s="21"/>
      <c r="G18" s="21"/>
      <c r="H18" s="21"/>
      <c r="I18" s="21"/>
      <c r="J18" s="21"/>
      <c r="K18" s="21"/>
      <c r="L18" s="21"/>
      <c r="M18" s="40"/>
      <c r="N18" s="53"/>
      <c r="O18" s="40"/>
      <c r="P18" s="21"/>
      <c r="Q18" s="35"/>
      <c r="R18" s="16">
        <f t="shared" si="0"/>
        <v>0</v>
      </c>
    </row>
    <row r="19" spans="2:18" ht="20.25" x14ac:dyDescent="0.3">
      <c r="B19" s="22" t="s">
        <v>43</v>
      </c>
      <c r="C19" s="21"/>
      <c r="D19" s="21"/>
      <c r="E19" s="21"/>
      <c r="F19" s="21"/>
      <c r="G19" s="40"/>
      <c r="H19" s="21"/>
      <c r="I19" s="21"/>
      <c r="J19" s="21"/>
      <c r="K19" s="21"/>
      <c r="L19" s="21"/>
      <c r="M19" s="21"/>
      <c r="N19" s="53">
        <v>0.1</v>
      </c>
      <c r="O19" s="21"/>
      <c r="P19" s="21"/>
      <c r="Q19" s="21"/>
      <c r="R19" s="16">
        <f t="shared" si="0"/>
        <v>0.1</v>
      </c>
    </row>
    <row r="20" spans="2:18" ht="20.25" x14ac:dyDescent="0.3">
      <c r="B20" s="22" t="s">
        <v>21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48</v>
      </c>
      <c r="C21" s="21"/>
      <c r="D21" s="40"/>
      <c r="E21" s="21"/>
      <c r="F21" s="21"/>
      <c r="G21" s="21"/>
      <c r="H21" s="21"/>
      <c r="I21" s="21"/>
      <c r="J21" s="21"/>
      <c r="K21" s="21"/>
      <c r="L21" s="21"/>
      <c r="M21" s="53"/>
      <c r="N21" s="53"/>
      <c r="O21" s="21">
        <v>144</v>
      </c>
      <c r="P21" s="21">
        <v>90</v>
      </c>
      <c r="Q21" s="21">
        <v>47</v>
      </c>
      <c r="R21" s="16">
        <f t="shared" si="0"/>
        <v>281</v>
      </c>
    </row>
    <row r="22" spans="2:18" ht="20.25" x14ac:dyDescent="0.3">
      <c r="B22" s="22" t="s">
        <v>36</v>
      </c>
      <c r="C22" s="21"/>
      <c r="D22" s="53"/>
      <c r="E22" s="21"/>
      <c r="F22" s="21"/>
      <c r="G22" s="21"/>
      <c r="H22" s="21"/>
      <c r="I22" s="21"/>
      <c r="J22" s="21"/>
      <c r="K22" s="21"/>
      <c r="L22" s="21"/>
      <c r="M22" s="53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38</v>
      </c>
      <c r="C23" s="21"/>
      <c r="D23" s="40"/>
      <c r="E23" s="21"/>
      <c r="F23" s="21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46</v>
      </c>
      <c r="C24" s="21"/>
      <c r="D24" s="40"/>
      <c r="E24" s="21"/>
      <c r="F24" s="21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45</v>
      </c>
      <c r="C25" s="21"/>
      <c r="D25" s="40"/>
      <c r="E25" s="21"/>
      <c r="F25" s="21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42</v>
      </c>
      <c r="C26" s="21"/>
      <c r="D26" s="40"/>
      <c r="E26" s="21"/>
      <c r="F26" s="21"/>
      <c r="G26" s="74"/>
      <c r="H26" s="21"/>
      <c r="I26" s="21"/>
      <c r="J26" s="21"/>
      <c r="K26" s="21"/>
      <c r="L26" s="21"/>
      <c r="M26" s="21"/>
      <c r="N26" s="53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47</v>
      </c>
      <c r="C27" s="21"/>
      <c r="D27" s="40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50</v>
      </c>
      <c r="C28" s="21"/>
      <c r="D28" s="40"/>
      <c r="E28" s="21"/>
      <c r="F28" s="21"/>
      <c r="G28" s="40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49</v>
      </c>
      <c r="C29" s="21"/>
      <c r="D29" s="40"/>
      <c r="E29" s="21"/>
      <c r="F29" s="21"/>
      <c r="G29" s="21"/>
      <c r="H29" s="21"/>
      <c r="I29" s="21"/>
      <c r="J29" s="21"/>
      <c r="K29" s="21"/>
      <c r="L29" s="21"/>
      <c r="M29" s="21"/>
      <c r="N29" s="53"/>
      <c r="O29" s="40"/>
      <c r="P29" s="21"/>
      <c r="Q29" s="21"/>
      <c r="R29" s="16">
        <f t="shared" si="0"/>
        <v>0</v>
      </c>
    </row>
    <row r="30" spans="2:18" ht="20.25" x14ac:dyDescent="0.3">
      <c r="B30" s="17" t="s">
        <v>51</v>
      </c>
      <c r="C30" s="21"/>
      <c r="D30" s="40"/>
      <c r="E30" s="21"/>
      <c r="F30" s="74"/>
      <c r="G30" s="74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52</v>
      </c>
      <c r="C31" s="21"/>
      <c r="D31" s="53"/>
      <c r="E31" s="21"/>
      <c r="F31" s="53"/>
      <c r="G31" s="74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R32" si="3">+SUM(C11,C17:C31)</f>
        <v>0</v>
      </c>
      <c r="D32" s="68">
        <f t="shared" si="3"/>
        <v>0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0.10200000000000001</v>
      </c>
      <c r="O32" s="68">
        <f t="shared" si="3"/>
        <v>144</v>
      </c>
      <c r="P32" s="68">
        <f t="shared" si="3"/>
        <v>90</v>
      </c>
      <c r="Q32" s="68">
        <f t="shared" si="3"/>
        <v>47</v>
      </c>
      <c r="R32" s="72">
        <f t="shared" si="3"/>
        <v>281.10199999999998</v>
      </c>
    </row>
    <row r="33" spans="2:18" ht="20.25" x14ac:dyDescent="0.3">
      <c r="B33" s="15" t="s">
        <v>23</v>
      </c>
      <c r="C33" s="23"/>
      <c r="D33" s="23"/>
      <c r="E33" s="23">
        <v>15.9</v>
      </c>
      <c r="F33" s="23"/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14.8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35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3" t="s">
        <v>53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7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2016-08-05T13:40:36Z</cp:lastPrinted>
  <dcterms:created xsi:type="dcterms:W3CDTF">2008-10-21T17:58:04Z</dcterms:created>
  <dcterms:modified xsi:type="dcterms:W3CDTF">2017-12-13T19:34:59Z</dcterms:modified>
</cp:coreProperties>
</file>