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<sst xmlns="http://schemas.openxmlformats.org/spreadsheetml/2006/main" count="99" uniqueCount="55">
  <si>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</si>
  <si>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</si>
  <si>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</si>
  <si>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</si>
  <si>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</si>
  <si>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</si>
  <si>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</si>
  <si>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</si>
  <si>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</si>
  <si>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</si>
  <si>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</si>
  <si>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</si>
  <si>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</si>
  <si>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</si>
  <si>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</si>
  <si>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</si>
  <si>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</si>
  <si>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</si>
  <si>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</si>
  <si>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</si>
  <si>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</si>
  <si>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</si>
  <si>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</si>
  <si>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</si>
  <si>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</si>
  <si>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</si>
  <si>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</si>
  <si>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</si>
  <si>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</si>
  <si>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</si>
  <si>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</si>
  <si>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</si>
  <si>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</si>
  <si>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</si>
  <si>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</si>
  <si>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</si>
  <si>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</si>
  <si>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</si>
  <si>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</si>
  <si>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</si>
  <si>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</si>
  <si>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</si>
  <si>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</si>
  <si>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</si>
  <si>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</si>
  <si>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</si>
  <si>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LORNA</t>
  </si>
  <si>
    <t>BONITO</t>
  </si>
  <si>
    <t>CHIRI</t>
  </si>
  <si>
    <t>CACHEMA</t>
  </si>
  <si>
    <t>SAN PEDRO ROJO</t>
  </si>
  <si>
    <t>BAGRE</t>
  </si>
  <si>
    <t>FECHA:14/12/2017</t>
  </si>
  <si>
    <t>Callao, 15 de diciembre del 2017</t>
  </si>
  <si>
    <t>CABINZA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</si>
</sst>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2" fontId="20" fillId="0" borderId="3" xfId="0" applyNumberFormat="1" applyFont="1" applyBorder="1" applyAlignment="1">
      <alignment horizontal="center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85" zoomScaleNormal="85" workbookViewId="0">
      <selection activeCell="V13" sqref="V1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44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39</v>
      </c>
      <c r="M10" s="37" t="s">
        <v>40</v>
      </c>
      <c r="N10" s="37" t="s">
        <v>41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40</v>
      </c>
      <c r="D11" s="35">
        <v>28</v>
      </c>
      <c r="E11" s="35">
        <v>0</v>
      </c>
      <c r="F11" s="35">
        <v>10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77">
        <v>4.7969106547305587E-2</v>
      </c>
      <c r="O11" s="35">
        <v>0</v>
      </c>
      <c r="P11" s="35">
        <v>0</v>
      </c>
      <c r="Q11" s="35">
        <v>0</v>
      </c>
      <c r="R11" s="16">
        <f>SUM(C11:Q11)</f>
        <v>78.047969106547299</v>
      </c>
      <c r="T11" s="71"/>
    </row>
    <row r="12" spans="2:20" ht="20.25" x14ac:dyDescent="0.3">
      <c r="B12" s="17" t="s">
        <v>15</v>
      </c>
      <c r="C12" s="18">
        <v>4</v>
      </c>
      <c r="D12" s="18">
        <v>3</v>
      </c>
      <c r="E12" s="18" t="s">
        <v>16</v>
      </c>
      <c r="F12" s="18">
        <v>1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>
        <v>1</v>
      </c>
      <c r="O12" s="18" t="s">
        <v>16</v>
      </c>
      <c r="P12" s="18" t="s">
        <v>16</v>
      </c>
      <c r="Q12" s="18" t="s">
        <v>16</v>
      </c>
      <c r="R12" s="16">
        <f>SUM(C12:Q12)</f>
        <v>9</v>
      </c>
      <c r="T12" s="70"/>
    </row>
    <row r="13" spans="2:20" ht="20.25" x14ac:dyDescent="0.3">
      <c r="B13" s="17" t="s">
        <v>17</v>
      </c>
      <c r="C13" s="18">
        <v>1</v>
      </c>
      <c r="D13" s="18">
        <v>1</v>
      </c>
      <c r="E13" s="18" t="s">
        <v>16</v>
      </c>
      <c r="F13" s="18">
        <v>1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>
        <v>1</v>
      </c>
      <c r="O13" s="18" t="s">
        <v>16</v>
      </c>
      <c r="P13" s="18" t="s">
        <v>16</v>
      </c>
      <c r="Q13" s="18" t="s">
        <v>16</v>
      </c>
      <c r="R13" s="16">
        <f>SUM(C13:Q13)</f>
        <v>4</v>
      </c>
      <c r="T13" s="70"/>
    </row>
    <row r="14" spans="2:20" ht="20.25" x14ac:dyDescent="0.3">
      <c r="B14" s="17" t="s">
        <v>18</v>
      </c>
      <c r="C14" s="18">
        <v>0</v>
      </c>
      <c r="D14" s="18">
        <v>0</v>
      </c>
      <c r="E14" s="18" t="s">
        <v>16</v>
      </c>
      <c r="F14" s="18">
        <v>96.276595744680876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>
        <v>21.875000000000004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>
        <v>13</v>
      </c>
      <c r="D15" s="66">
        <v>14</v>
      </c>
      <c r="E15" s="66" t="s">
        <v>16</v>
      </c>
      <c r="F15" s="66">
        <v>10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>
        <v>12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</v>
      </c>
    </row>
    <row r="19" spans="2:18" ht="20.25" x14ac:dyDescent="0.3">
      <c r="B19" s="22" t="s">
        <v>43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40">
        <v>0.26894154818325433</v>
      </c>
      <c r="O20" s="21"/>
      <c r="P20" s="21"/>
      <c r="Q20" s="21"/>
      <c r="R20" s="16">
        <f t="shared" si="0"/>
        <v>0.26894154818325433</v>
      </c>
    </row>
    <row r="21" spans="2:18" ht="20.25" x14ac:dyDescent="0.3">
      <c r="B21" s="17" t="s">
        <v>47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53"/>
      <c r="N21" s="53"/>
      <c r="O21" s="21"/>
      <c r="P21" s="21">
        <v>2</v>
      </c>
      <c r="Q21" s="21"/>
      <c r="R21" s="16">
        <f t="shared" si="0"/>
        <v>2</v>
      </c>
    </row>
    <row r="22" spans="2:18" ht="20.25" x14ac:dyDescent="0.3">
      <c r="B22" s="22" t="s">
        <v>36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38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54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>
        <v>3.3089345269440053E-2</v>
      </c>
      <c r="O24" s="21"/>
      <c r="P24" s="21"/>
      <c r="Q24" s="21"/>
      <c r="R24" s="16">
        <f t="shared" si="0"/>
        <v>3.3089345269440053E-2</v>
      </c>
    </row>
    <row r="25" spans="2:18" ht="20.25" x14ac:dyDescent="0.3">
      <c r="B25" s="17" t="s">
        <v>45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42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40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49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48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50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51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40</v>
      </c>
      <c r="D32" s="68">
        <f t="shared" si="3"/>
        <v>28</v>
      </c>
      <c r="E32" s="68">
        <f t="shared" si="3"/>
        <v>0</v>
      </c>
      <c r="F32" s="68">
        <f t="shared" si="3"/>
        <v>10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72">
        <f>+SUM(N11,N17:N31)</f>
        <v>0.35</v>
      </c>
      <c r="O32" s="68">
        <f t="shared" si="3"/>
        <v>0</v>
      </c>
      <c r="P32" s="68">
        <f t="shared" si="3"/>
        <v>2</v>
      </c>
      <c r="Q32" s="68">
        <f t="shared" si="3"/>
        <v>0</v>
      </c>
      <c r="R32" s="72">
        <f t="shared" si="3"/>
        <v>80.349999999999994</v>
      </c>
    </row>
    <row r="33" spans="2:18" ht="20.25" x14ac:dyDescent="0.3">
      <c r="B33" s="15" t="s">
        <v>23</v>
      </c>
      <c r="C33" s="23"/>
      <c r="D33" s="23"/>
      <c r="E33" s="23">
        <v>16.100000000000001</v>
      </c>
      <c r="F33" s="23">
        <v>19.100000000000001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14.4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2017-12-15T19:44:38Z</dcterms:modified>
</cp:coreProperties>
</file>