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<sst xmlns="http://schemas.openxmlformats.org/spreadsheetml/2006/main" count="106" uniqueCount="55">
  <si>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</si>
  <si>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</si>
  <si>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</si>
  <si>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</si>
  <si>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</si>
  <si>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</si>
  <si>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</si>
  <si>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</si>
  <si>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</si>
  <si>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</si>
  <si>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</si>
  <si>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</si>
  <si>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</si>
  <si>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</si>
  <si>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</si>
  <si>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</si>
  <si>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</si>
  <si>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</si>
  <si>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</si>
  <si>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</si>
  <si>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</si>
  <si>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</si>
  <si>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</si>
  <si>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</si>
  <si>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</si>
  <si>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</si>
  <si>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</si>
  <si>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</si>
  <si>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</si>
  <si>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</si>
  <si>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</si>
  <si>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</si>
  <si>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</si>
  <si>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</si>
  <si>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</si>
  <si>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</si>
  <si>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</si>
  <si>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</si>
  <si>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</si>
  <si>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</si>
  <si>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</si>
  <si>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</si>
  <si>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</si>
  <si>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</si>
  <si>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</si>
  <si>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</si>
  <si>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</si>
  <si>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BAGRE</t>
  </si>
  <si>
    <t>CHILINDRINA</t>
  </si>
  <si>
    <t>FECHA:21/02/2017</t>
  </si>
  <si>
    <t>Callao, 22 de febrero del 2017</t>
  </si>
  <si>
    <t>10.5-12.0</t>
  </si>
  <si>
    <t>13.0 y 10.5</t>
  </si>
  <si>
    <t>PAMPANO</t>
  </si>
  <si>
    <t>PEZ AGUJA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</si>
</sst>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1" zoomScale="75" zoomScaleNormal="75" workbookViewId="0">
      <selection activeCell="F32" sqref="F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49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70</v>
      </c>
      <c r="N11" s="35">
        <v>138.72200000000001</v>
      </c>
      <c r="O11" s="35">
        <v>0</v>
      </c>
      <c r="P11" s="35">
        <v>0</v>
      </c>
      <c r="Q11" s="35">
        <v>0</v>
      </c>
      <c r="R11" s="16">
        <f>SUM(C11:Q11)</f>
        <v>208.72200000000001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36</v>
      </c>
      <c r="O12" s="18" t="s">
        <v>17</v>
      </c>
      <c r="P12" s="18" t="s">
        <v>17</v>
      </c>
      <c r="Q12" s="18" t="s">
        <v>17</v>
      </c>
      <c r="R12" s="16">
        <f>SUM(C12:Q12)</f>
        <v>41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10</v>
      </c>
      <c r="O13" s="18" t="s">
        <v>17</v>
      </c>
      <c r="P13" s="18" t="s">
        <v>17</v>
      </c>
      <c r="Q13" s="18" t="s">
        <v>17</v>
      </c>
      <c r="R13" s="16">
        <f>SUM(C13:Q13)</f>
        <v>12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70.606705625918735</v>
      </c>
      <c r="N14" s="18">
        <v>38.372496631531348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51</v>
      </c>
      <c r="N15" s="68" t="s">
        <v>52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>
        <v>2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2</v>
      </c>
    </row>
    <row r="19" spans="2:18" ht="20.25" x14ac:dyDescent="0.3">
      <c r="B19" s="22" t="s">
        <v>28</v>
      </c>
      <c r="C19" s="21"/>
      <c r="D19" s="21"/>
      <c r="E19" s="21"/>
      <c r="F19" s="21">
        <v>8</v>
      </c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8</v>
      </c>
    </row>
    <row r="20" spans="2:18" ht="20.25" x14ac:dyDescent="0.3">
      <c r="B20" s="22" t="s">
        <v>22</v>
      </c>
      <c r="C20" s="21">
        <v>39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0.06</v>
      </c>
      <c r="O20" s="21"/>
      <c r="P20" s="21"/>
      <c r="Q20" s="21"/>
      <c r="R20" s="16">
        <f t="shared" si="0"/>
        <v>39.06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3.6999999999999998E-2</v>
      </c>
      <c r="O22" s="21"/>
      <c r="P22" s="21"/>
      <c r="Q22" s="21"/>
      <c r="R22" s="16">
        <f t="shared" si="0"/>
        <v>3.6999999999999998E-2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>
        <v>6.7000000000000004E-2</v>
      </c>
      <c r="O27" s="21"/>
      <c r="P27" s="21"/>
      <c r="Q27" s="21"/>
      <c r="R27" s="16">
        <f t="shared" si="0"/>
        <v>6.7000000000000004E-2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5.8999999999999997E-2</v>
      </c>
      <c r="O28" s="21"/>
      <c r="P28" s="21"/>
      <c r="Q28" s="21"/>
      <c r="R28" s="16">
        <f t="shared" si="0"/>
        <v>5.8999999999999997E-2</v>
      </c>
    </row>
    <row r="29" spans="2:18" ht="21" thickBot="1" x14ac:dyDescent="0.35">
      <c r="B29" s="17" t="s">
        <v>54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>
        <v>5.5E-2</v>
      </c>
      <c r="O29" s="21"/>
      <c r="P29" s="21"/>
      <c r="Q29" s="21"/>
      <c r="R29" s="16">
        <f t="shared" si="0"/>
        <v>5.5E-2</v>
      </c>
    </row>
    <row r="30" spans="2:18" ht="21" thickTop="1" x14ac:dyDescent="0.3">
      <c r="B30" s="69" t="s">
        <v>23</v>
      </c>
      <c r="C30" s="70">
        <f t="shared" ref="C30:R30" si="1">+SUM(C11,C17:C29)</f>
        <v>39</v>
      </c>
      <c r="D30" s="70">
        <f>+SUM(D11,D17:D29)</f>
        <v>0</v>
      </c>
      <c r="E30" s="70">
        <f t="shared" si="1"/>
        <v>0</v>
      </c>
      <c r="F30" s="70">
        <f t="shared" si="1"/>
        <v>10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70</v>
      </c>
      <c r="N30" s="70">
        <f t="shared" si="1"/>
        <v>139.00000000000003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258.00000000000006</v>
      </c>
    </row>
    <row r="31" spans="2:18" ht="22.5" customHeight="1" x14ac:dyDescent="0.3">
      <c r="B31" s="15" t="s">
        <v>24</v>
      </c>
      <c r="C31" s="23"/>
      <c r="D31" s="23"/>
      <c r="E31" s="23">
        <v>21.8</v>
      </c>
      <c r="F31" s="23">
        <v>26.27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2017-02-22T17:23:58Z</dcterms:modified>
</cp:coreProperties>
</file>