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Artesanal\"/>
    </mc:Choice>
  </mc:AlternateContent>
  <bookViews>
    <workbookView xWindow="0" yWindow="300" windowWidth="20490" windowHeight="745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<sst xmlns="http://schemas.openxmlformats.org/spreadsheetml/2006/main" count="111" uniqueCount="55">
  <si>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</si>
  <si>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</si>
  <si>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</si>
  <si>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</si>
  <si>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</si>
  <si>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</si>
  <si>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</si>
  <si>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</si>
  <si>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</si>
  <si>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</si>
  <si>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</si>
  <si>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</si>
  <si>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</si>
  <si>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</si>
  <si>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</si>
  <si>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</si>
  <si>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</si>
  <si>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</si>
  <si>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</si>
  <si>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</si>
  <si>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</si>
  <si>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</si>
  <si>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</si>
  <si>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</si>
  <si>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</si>
  <si>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</si>
  <si>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</si>
  <si>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</si>
  <si>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</si>
  <si>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</si>
  <si>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</si>
  <si>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</si>
  <si>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</si>
  <si>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</si>
  <si>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</si>
  <si>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</si>
  <si>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PEJERREY</t>
  </si>
  <si>
    <t xml:space="preserve">  Atención: Sr. Pedro Olaechea Álvarez-Calderón</t>
  </si>
  <si>
    <t>Chancay</t>
  </si>
  <si>
    <t>Callao</t>
  </si>
  <si>
    <t>Pisco</t>
  </si>
  <si>
    <t>PAMPANO</t>
  </si>
  <si>
    <t>SARDINA</t>
  </si>
  <si>
    <t xml:space="preserve"> D.S.Nº 011-2013-PRODUCE, D.S. 001-2015-PRODUCE, D.S. 005-2017-PRODUCE, R.M.N° 186-2017-PRODUCE, R.M.N° 452-2017-PRODUCE</t>
  </si>
  <si>
    <t>COCO</t>
  </si>
  <si>
    <t>LORNA</t>
  </si>
  <si>
    <t>BONITO</t>
  </si>
  <si>
    <t>CHIRI</t>
  </si>
  <si>
    <t>CACHEMA</t>
  </si>
  <si>
    <t>SAN PEDRO ROJO</t>
  </si>
  <si>
    <t>BAGRE</t>
  </si>
  <si>
    <t>CABINZA</t>
  </si>
  <si>
    <t>COJINOVA</t>
  </si>
  <si>
    <t>FECHA:21/12/2017</t>
  </si>
  <si>
    <t>Callao, 22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</si>
</sst>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0" fillId="0" borderId="0" applyFont="0" applyFill="0" applyBorder="0" applyAlignment="0" applyProtection="0"/>
    <xf numFmtId="0" fontId="29" fillId="0" borderId="0"/>
    <xf numFmtId="0" fontId="28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0" fillId="0" borderId="0"/>
    <xf numFmtId="169" fontId="10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14" fillId="2" borderId="0" xfId="0" applyFont="1" applyFill="1" applyBorder="1"/>
    <xf numFmtId="0" fontId="1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1" fontId="20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4" xfId="0" quotePrefix="1" applyNumberFormat="1" applyFont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11" fillId="0" borderId="0" xfId="0" applyFont="1" applyBorder="1"/>
    <xf numFmtId="166" fontId="20" fillId="0" borderId="4" xfId="0" applyNumberFormat="1" applyFont="1" applyBorder="1" applyAlignment="1">
      <alignment horizontal="center"/>
    </xf>
    <xf numFmtId="0" fontId="16" fillId="0" borderId="4" xfId="0" applyFont="1" applyBorder="1"/>
    <xf numFmtId="165" fontId="20" fillId="2" borderId="3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4" fillId="0" borderId="0" xfId="0" quotePrefix="1" applyFont="1" applyAlignment="1">
      <alignment horizontal="left"/>
    </xf>
    <xf numFmtId="0" fontId="15" fillId="0" borderId="0" xfId="0" applyFont="1" applyFill="1" applyBorder="1"/>
    <xf numFmtId="0" fontId="16" fillId="0" borderId="0" xfId="0" applyFont="1"/>
    <xf numFmtId="0" fontId="14" fillId="0" borderId="0" xfId="0" applyFont="1"/>
    <xf numFmtId="0" fontId="13" fillId="0" borderId="0" xfId="0" applyFont="1" applyBorder="1"/>
    <xf numFmtId="0" fontId="14" fillId="0" borderId="0" xfId="0" applyFont="1" applyBorder="1"/>
    <xf numFmtId="0" fontId="11" fillId="0" borderId="0" xfId="0" applyFont="1" applyAlignment="1">
      <alignment horizontal="left"/>
    </xf>
    <xf numFmtId="165" fontId="13" fillId="0" borderId="0" xfId="0" applyNumberFormat="1" applyFont="1" applyBorder="1"/>
    <xf numFmtId="1" fontId="20" fillId="0" borderId="3" xfId="0" applyNumberFormat="1" applyFont="1" applyBorder="1" applyAlignment="1">
      <alignment horizontal="center"/>
    </xf>
    <xf numFmtId="0" fontId="19" fillId="0" borderId="5" xfId="0" quotePrefix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7" fontId="20" fillId="0" borderId="4" xfId="0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20" fontId="16" fillId="0" borderId="0" xfId="0" applyNumberFormat="1" applyFont="1" applyAlignment="1"/>
    <xf numFmtId="20" fontId="16" fillId="0" borderId="0" xfId="0" quotePrefix="1" applyNumberFormat="1" applyFont="1" applyAlignment="1"/>
    <xf numFmtId="0" fontId="11" fillId="0" borderId="0" xfId="0" applyFont="1" applyFill="1"/>
    <xf numFmtId="0" fontId="10" fillId="0" borderId="5" xfId="0" quotePrefix="1" applyFont="1" applyFill="1" applyBorder="1" applyAlignment="1">
      <alignment horizontal="center" vertical="center"/>
    </xf>
    <xf numFmtId="1" fontId="23" fillId="0" borderId="0" xfId="0" quotePrefix="1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0" xfId="0" applyFont="1" applyBorder="1"/>
    <xf numFmtId="1" fontId="25" fillId="0" borderId="0" xfId="0" applyNumberFormat="1" applyFont="1" applyBorder="1"/>
    <xf numFmtId="1" fontId="26" fillId="0" borderId="0" xfId="0" applyNumberFormat="1" applyFont="1"/>
    <xf numFmtId="0" fontId="26" fillId="0" borderId="0" xfId="0" applyFont="1"/>
    <xf numFmtId="0" fontId="14" fillId="0" borderId="1" xfId="0" applyFont="1" applyBorder="1" applyAlignment="1">
      <alignment horizontal="left"/>
    </xf>
    <xf numFmtId="168" fontId="20" fillId="0" borderId="4" xfId="0" applyNumberFormat="1" applyFont="1" applyBorder="1" applyAlignment="1">
      <alignment horizontal="center"/>
    </xf>
    <xf numFmtId="1" fontId="20" fillId="0" borderId="0" xfId="0" quotePrefix="1" applyNumberFormat="1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16" fillId="0" borderId="0" xfId="3" applyFont="1" applyFill="1" applyAlignment="1" applyProtection="1"/>
    <xf numFmtId="0" fontId="10" fillId="0" borderId="0" xfId="0" applyFont="1" applyFill="1"/>
    <xf numFmtId="0" fontId="0" fillId="0" borderId="0" xfId="0" applyFill="1"/>
    <xf numFmtId="0" fontId="13" fillId="0" borderId="0" xfId="0" applyFont="1" applyFill="1"/>
    <xf numFmtId="0" fontId="15" fillId="0" borderId="0" xfId="0" applyFont="1" applyFill="1" applyAlignment="1">
      <alignment horizontal="center"/>
    </xf>
    <xf numFmtId="165" fontId="20" fillId="0" borderId="3" xfId="0" applyNumberFormat="1" applyFont="1" applyFill="1" applyBorder="1" applyAlignment="1">
      <alignment horizontal="center" wrapText="1"/>
    </xf>
    <xf numFmtId="0" fontId="13" fillId="0" borderId="0" xfId="0" applyFont="1" applyFill="1" applyBorder="1"/>
    <xf numFmtId="0" fontId="10" fillId="0" borderId="5" xfId="0" quotePrefix="1" applyFont="1" applyBorder="1" applyAlignment="1">
      <alignment horizontal="center" vertical="center"/>
    </xf>
    <xf numFmtId="0" fontId="16" fillId="2" borderId="6" xfId="0" applyFont="1" applyFill="1" applyBorder="1" applyAlignment="1">
      <alignment horizontal="left"/>
    </xf>
    <xf numFmtId="0" fontId="18" fillId="0" borderId="7" xfId="0" applyFont="1" applyBorder="1" applyAlignment="1">
      <alignment horizontal="center"/>
    </xf>
    <xf numFmtId="165" fontId="20" fillId="0" borderId="4" xfId="0" quotePrefix="1" applyNumberFormat="1" applyFont="1" applyBorder="1" applyAlignment="1">
      <alignment horizontal="center"/>
    </xf>
    <xf numFmtId="0" fontId="16" fillId="0" borderId="8" xfId="0" applyFont="1" applyBorder="1"/>
    <xf numFmtId="1" fontId="20" fillId="0" borderId="8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1" fontId="0" fillId="0" borderId="0" xfId="0" applyNumberFormat="1"/>
    <xf numFmtId="1" fontId="10" fillId="0" borderId="0" xfId="0" applyNumberFormat="1" applyFont="1"/>
    <xf numFmtId="165" fontId="20" fillId="0" borderId="8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70" fontId="20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</cellXfs>
  <cellStyles count="16">
    <cellStyle name="Estilo 1" xfId="13"/>
    <cellStyle name="Euro" xfId="1"/>
    <cellStyle name="Euro 2" xfId="14"/>
    <cellStyle name="Normal" xfId="0" builtinId="0"/>
    <cellStyle name="Normal 10" xfId="12"/>
    <cellStyle name="Normal 2" xfId="2"/>
    <cellStyle name="Normal 2 2" xfId="15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13" zoomScale="85" zoomScaleNormal="85" workbookViewId="0">
      <selection activeCell="I36" sqref="I36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1" customWidth="1"/>
    <col min="7" max="7" width="10.42578125" customWidth="1"/>
    <col min="8" max="8" width="10.7109375" customWidth="1"/>
    <col min="9" max="9" width="10.5703125" customWidth="1"/>
    <col min="10" max="12" width="9.42578125" customWidth="1"/>
    <col min="13" max="13" width="11.42578125" style="58" customWidth="1"/>
    <col min="14" max="14" width="11.2851562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29</v>
      </c>
    </row>
    <row r="2" spans="2:20" x14ac:dyDescent="0.2">
      <c r="B2" s="57" t="s">
        <v>30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43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27</v>
      </c>
      <c r="E10" s="37" t="s">
        <v>5</v>
      </c>
      <c r="F10" s="55" t="s">
        <v>28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38</v>
      </c>
      <c r="M10" s="37" t="s">
        <v>39</v>
      </c>
      <c r="N10" s="37" t="s">
        <v>40</v>
      </c>
      <c r="O10" s="36" t="s">
        <v>11</v>
      </c>
      <c r="P10" s="63" t="s">
        <v>31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39.32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39.32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>
        <v>5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5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>
        <v>5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5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>
        <v>10.277109111095431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>
        <v>12.5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>
        <v>5.0999999999999996</v>
      </c>
      <c r="P17" s="21"/>
      <c r="Q17" s="21"/>
      <c r="R17" s="16">
        <f t="shared" ref="R17:R29" si="0">SUM(C17:Q17)</f>
        <v>5.0999999999999996</v>
      </c>
    </row>
    <row r="18" spans="2:18" ht="20.25" x14ac:dyDescent="0.3">
      <c r="B18" s="17" t="s">
        <v>33</v>
      </c>
      <c r="C18" s="40"/>
      <c r="D18" s="21"/>
      <c r="E18" s="21"/>
      <c r="F18" s="53"/>
      <c r="G18" s="21"/>
      <c r="H18" s="21"/>
      <c r="I18" s="21"/>
      <c r="J18" s="21"/>
      <c r="K18" s="21"/>
      <c r="L18" s="21"/>
      <c r="M18" s="40"/>
      <c r="N18" s="53"/>
      <c r="O18" s="40">
        <v>0.46</v>
      </c>
      <c r="P18" s="21"/>
      <c r="Q18" s="35"/>
      <c r="R18" s="16">
        <f t="shared" si="0"/>
        <v>0.46</v>
      </c>
    </row>
    <row r="19" spans="2:18" ht="20.25" x14ac:dyDescent="0.3">
      <c r="B19" s="22" t="s">
        <v>42</v>
      </c>
      <c r="C19" s="21"/>
      <c r="D19" s="21"/>
      <c r="E19" s="21"/>
      <c r="F19" s="21"/>
      <c r="G19" s="40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40">
        <v>0.43</v>
      </c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0.43</v>
      </c>
    </row>
    <row r="21" spans="2:18" ht="20.25" x14ac:dyDescent="0.3">
      <c r="B21" s="17" t="s">
        <v>46</v>
      </c>
      <c r="C21" s="21"/>
      <c r="D21" s="40"/>
      <c r="E21" s="21"/>
      <c r="F21" s="21"/>
      <c r="G21" s="21"/>
      <c r="H21" s="21"/>
      <c r="I21" s="21"/>
      <c r="J21" s="21"/>
      <c r="K21" s="21"/>
      <c r="L21" s="21"/>
      <c r="M21" s="53"/>
      <c r="N21" s="53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36</v>
      </c>
      <c r="C22" s="21"/>
      <c r="D22" s="53"/>
      <c r="E22" s="21"/>
      <c r="F22" s="21"/>
      <c r="G22" s="21"/>
      <c r="H22" s="21"/>
      <c r="I22" s="21"/>
      <c r="J22" s="21"/>
      <c r="K22" s="21"/>
      <c r="L22" s="21"/>
      <c r="M22" s="53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52</v>
      </c>
      <c r="C23" s="21"/>
      <c r="D23" s="40"/>
      <c r="E23" s="21"/>
      <c r="F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51</v>
      </c>
      <c r="C24" s="21"/>
      <c r="D24" s="40"/>
      <c r="E24" s="21"/>
      <c r="F24" s="21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44</v>
      </c>
      <c r="C25" s="21"/>
      <c r="D25" s="40"/>
      <c r="E25" s="21"/>
      <c r="F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41</v>
      </c>
      <c r="C26" s="21"/>
      <c r="D26" s="40"/>
      <c r="E26" s="21"/>
      <c r="F26" s="21"/>
      <c r="G26" s="74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45</v>
      </c>
      <c r="C27" s="21"/>
      <c r="D27" s="40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48</v>
      </c>
      <c r="C28" s="21"/>
      <c r="D28" s="40"/>
      <c r="E28" s="21"/>
      <c r="F28" s="21"/>
      <c r="G28" s="40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47</v>
      </c>
      <c r="C29" s="21"/>
      <c r="D29" s="40"/>
      <c r="E29" s="21"/>
      <c r="F29" s="21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49</v>
      </c>
      <c r="C30" s="21"/>
      <c r="D30" s="40"/>
      <c r="E30" s="21"/>
      <c r="F30" s="74"/>
      <c r="G30" s="74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50</v>
      </c>
      <c r="C31" s="21"/>
      <c r="D31" s="53"/>
      <c r="E31" s="21"/>
      <c r="F31" s="53"/>
      <c r="G31" s="74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39.75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>+SUM(N11,N17:N31)</f>
        <v>0</v>
      </c>
      <c r="O32" s="68">
        <f t="shared" si="3"/>
        <v>5.56</v>
      </c>
      <c r="P32" s="68">
        <f t="shared" si="3"/>
        <v>0</v>
      </c>
      <c r="Q32" s="68">
        <f t="shared" si="3"/>
        <v>0</v>
      </c>
      <c r="R32" s="72">
        <f t="shared" si="3"/>
        <v>45.31</v>
      </c>
    </row>
    <row r="33" spans="2:18" ht="20.25" x14ac:dyDescent="0.3">
      <c r="B33" s="15" t="s">
        <v>23</v>
      </c>
      <c r="C33" s="23"/>
      <c r="D33" s="23"/>
      <c r="E33" s="23">
        <v>15.4</v>
      </c>
      <c r="F33" s="23">
        <v>18.2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15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35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7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2017-12-22T18:43:13Z</dcterms:modified>
</cp:coreProperties>
</file>