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<sst xmlns="http://schemas.openxmlformats.org/spreadsheetml/2006/main" count="105" uniqueCount="54">
  <si>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</si>
  <si>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</si>
  <si>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</si>
  <si>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</si>
  <si>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</si>
  <si>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</si>
  <si>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</si>
  <si>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</si>
  <si>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</si>
  <si>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</si>
  <si>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</si>
  <si>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</si>
  <si>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</si>
  <si>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</si>
  <si>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</si>
  <si>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</si>
  <si>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</si>
  <si>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</si>
  <si>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</si>
  <si>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</si>
  <si>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</si>
  <si>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</si>
  <si>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</si>
  <si>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</si>
  <si>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</si>
  <si>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</si>
  <si>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</si>
  <si>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</si>
  <si>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</si>
  <si>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</si>
  <si>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</si>
  <si>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</si>
  <si>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</si>
  <si>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</si>
  <si>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</si>
  <si>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</si>
  <si>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</si>
  <si>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</si>
  <si>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</si>
  <si>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</si>
  <si>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</si>
  <si>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</si>
  <si>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</si>
  <si>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</si>
  <si>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</si>
  <si>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</si>
  <si>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</si>
  <si>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BAGRE</t>
  </si>
  <si>
    <t>CHILINDRINA</t>
  </si>
  <si>
    <t>PEZ AGUJA</t>
  </si>
  <si>
    <t>FECHA:22/02/2017</t>
  </si>
  <si>
    <t>Callao, 23 de febrero del 2017</t>
  </si>
  <si>
    <t>13.0 Y 10.0</t>
  </si>
  <si>
    <t>PEZ VOLADOR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</si>
</sst>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7" zoomScale="75" zoomScaleNormal="75" workbookViewId="0">
      <selection activeCell="M21" sqref="M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66.856999999999999</v>
      </c>
      <c r="N11" s="35">
        <v>88.02</v>
      </c>
      <c r="O11" s="35">
        <v>0</v>
      </c>
      <c r="P11" s="35">
        <v>0</v>
      </c>
      <c r="Q11" s="35">
        <v>0</v>
      </c>
      <c r="R11" s="16">
        <f>SUM(C11:Q11)</f>
        <v>154.87700000000001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35</v>
      </c>
      <c r="O12" s="18" t="s">
        <v>17</v>
      </c>
      <c r="P12" s="18" t="s">
        <v>17</v>
      </c>
      <c r="Q12" s="18" t="s">
        <v>17</v>
      </c>
      <c r="R12" s="16">
        <f>SUM(C12:Q12)</f>
        <v>41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>
        <v>6</v>
      </c>
      <c r="O13" s="18" t="s">
        <v>17</v>
      </c>
      <c r="P13" s="18" t="s">
        <v>17</v>
      </c>
      <c r="Q13" s="18" t="s">
        <v>17</v>
      </c>
      <c r="R13" s="16">
        <f>SUM(C13:Q13)</f>
        <v>8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94.8</v>
      </c>
      <c r="N14" s="18">
        <v>57.376156281379245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9.5</v>
      </c>
      <c r="N15" s="68" t="s">
        <v>52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>
        <v>25</v>
      </c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25</v>
      </c>
    </row>
    <row r="19" spans="2:18" ht="20.25" x14ac:dyDescent="0.3">
      <c r="B19" s="22" t="s">
        <v>28</v>
      </c>
      <c r="C19" s="21"/>
      <c r="D19" s="21"/>
      <c r="E19" s="21">
        <v>2.7899999999999996</v>
      </c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2.7899999999999996</v>
      </c>
    </row>
    <row r="20" spans="2:18" ht="20.25" x14ac:dyDescent="0.3">
      <c r="B20" s="22" t="s">
        <v>22</v>
      </c>
      <c r="C20" s="21">
        <v>32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>
        <v>11.226000000000001</v>
      </c>
      <c r="O20" s="21"/>
      <c r="P20" s="21"/>
      <c r="Q20" s="21"/>
      <c r="R20" s="16">
        <f t="shared" si="0"/>
        <v>43.225999999999999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>
        <v>0.14299999999999999</v>
      </c>
      <c r="N21" s="21"/>
      <c r="O21" s="21"/>
      <c r="P21" s="21"/>
      <c r="Q21" s="21"/>
      <c r="R21" s="16">
        <f t="shared" si="0"/>
        <v>0.14299999999999999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>
        <v>2.5000000000000001E-2</v>
      </c>
      <c r="O27" s="21"/>
      <c r="P27" s="21"/>
      <c r="Q27" s="21"/>
      <c r="R27" s="16">
        <f t="shared" si="0"/>
        <v>2.5000000000000001E-2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>
        <v>4.9000000000000002E-2</v>
      </c>
      <c r="O29" s="21"/>
      <c r="P29" s="21"/>
      <c r="Q29" s="21"/>
      <c r="R29" s="16">
        <f t="shared" si="0"/>
        <v>4.9000000000000002E-2</v>
      </c>
    </row>
    <row r="30" spans="2:18" ht="21" thickTop="1" x14ac:dyDescent="0.3">
      <c r="B30" s="69" t="s">
        <v>23</v>
      </c>
      <c r="C30" s="70">
        <f t="shared" ref="C30:R30" si="1">+SUM(C11,C17:C29)</f>
        <v>32</v>
      </c>
      <c r="D30" s="70">
        <f>+SUM(D11,D17:D29)</f>
        <v>0</v>
      </c>
      <c r="E30" s="70">
        <f t="shared" si="1"/>
        <v>2.7899999999999996</v>
      </c>
      <c r="F30" s="70">
        <f t="shared" si="1"/>
        <v>25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67</v>
      </c>
      <c r="N30" s="70">
        <f t="shared" si="1"/>
        <v>99.320000000000007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226.11</v>
      </c>
    </row>
    <row r="31" spans="2:18" ht="22.5" customHeight="1" x14ac:dyDescent="0.3">
      <c r="B31" s="15" t="s">
        <v>24</v>
      </c>
      <c r="C31" s="23"/>
      <c r="D31" s="23"/>
      <c r="E31" s="23">
        <v>21.8</v>
      </c>
      <c r="F31" s="23">
        <v>25.37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2017-02-23T19:18:59Z</dcterms:modified>
</cp:coreProperties>
</file>