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AS_PORTAL_2017\pelag_diario_2017\julio_2017\"/>
    </mc:Choice>
  </mc:AlternateContent>
  <bookViews>
    <workbookView xWindow="0" yWindow="0" windowWidth="28800" windowHeight="1243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M32" i="5" l="1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D32" i="5" l="1"/>
  <c r="C32" i="5" l="1"/>
  <c r="E32" i="5"/>
  <c r="F32" i="5"/>
  <c r="G32" i="5"/>
  <c r="H32" i="5"/>
  <c r="I32" i="5"/>
  <c r="J32" i="5"/>
  <c r="K32" i="5"/>
  <c r="L32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<sst xmlns="http://schemas.openxmlformats.org/spreadsheetml/2006/main" count="103" uniqueCount="55">
  <si>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</si>
  <si>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</si>
  <si>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</si>
  <si>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</si>
  <si>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</si>
  <si>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</si>
  <si>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</si>
  <si>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</si>
  <si>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</si>
  <si>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</si>
  <si>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</si>
  <si>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</si>
  <si>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</si>
  <si>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</si>
  <si>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</si>
  <si>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</si>
  <si>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</si>
  <si>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</si>
  <si>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</si>
  <si>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</si>
  <si>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</si>
  <si>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</si>
  <si>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</si>
  <si>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</si>
  <si>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</si>
  <si>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</si>
  <si>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</si>
  <si>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</si>
  <si>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</si>
  <si>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</si>
  <si>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</si>
  <si>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</si>
  <si>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</si>
  <si>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</si>
  <si>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</si>
  <si>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</si>
  <si>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</si>
  <si>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</si>
  <si>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</si>
  <si>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</si>
  <si>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</si>
  <si>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</si>
  <si>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</si>
  <si>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</si>
  <si>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</si>
  <si>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</si>
  <si>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</si>
  <si>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 xml:space="preserve">CHILINDRINA </t>
  </si>
  <si>
    <t>AYAMARCA</t>
  </si>
  <si>
    <t>FECHA: 26/07/2017</t>
  </si>
  <si>
    <t>Callao, 31 de julio del 2017</t>
  </si>
  <si>
    <t>Chancay</t>
  </si>
  <si>
    <t>Callao</t>
  </si>
  <si>
    <t>Pisco</t>
  </si>
  <si>
    <t>CABINZA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</si>
</sst>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77" zoomScaleNormal="77" workbookViewId="0">
      <selection activeCell="G23" sqref="G23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49</v>
      </c>
      <c r="Q8" s="29"/>
      <c r="R8" s="41"/>
    </row>
    <row r="9" spans="2:20" ht="18" x14ac:dyDescent="0.25">
      <c r="B9" s="8" t="s">
        <v>2</v>
      </c>
      <c r="C9" s="9" t="s">
        <v>40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51</v>
      </c>
      <c r="M10" s="37" t="s">
        <v>52</v>
      </c>
      <c r="N10" s="37" t="s">
        <v>53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31</v>
      </c>
      <c r="D11" s="35">
        <v>87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306.04500000000002</v>
      </c>
      <c r="O11" s="35">
        <v>0</v>
      </c>
      <c r="P11" s="35">
        <v>0</v>
      </c>
      <c r="Q11" s="35">
        <v>0</v>
      </c>
      <c r="R11" s="16">
        <f>SUM(C11:Q11)</f>
        <v>424.04500000000002</v>
      </c>
      <c r="T11" s="71"/>
    </row>
    <row r="12" spans="2:20" ht="20.25" x14ac:dyDescent="0.3">
      <c r="B12" s="17" t="s">
        <v>15</v>
      </c>
      <c r="C12" s="18">
        <v>2</v>
      </c>
      <c r="D12" s="18">
        <v>10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>
        <v>49</v>
      </c>
      <c r="O12" s="18" t="s">
        <v>16</v>
      </c>
      <c r="P12" s="18" t="s">
        <v>16</v>
      </c>
      <c r="Q12" s="18" t="s">
        <v>16</v>
      </c>
      <c r="R12" s="16">
        <f>SUM(C12:Q12)</f>
        <v>61</v>
      </c>
      <c r="T12" s="70"/>
    </row>
    <row r="13" spans="2:20" ht="20.25" x14ac:dyDescent="0.3">
      <c r="B13" s="17" t="s">
        <v>17</v>
      </c>
      <c r="C13" s="18">
        <v>2</v>
      </c>
      <c r="D13" s="18">
        <v>3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>
        <v>8</v>
      </c>
      <c r="O13" s="18" t="s">
        <v>16</v>
      </c>
      <c r="P13" s="18" t="s">
        <v>16</v>
      </c>
      <c r="Q13" s="18" t="s">
        <v>16</v>
      </c>
      <c r="R13" s="16">
        <f>SUM(C13:Q13)</f>
        <v>13</v>
      </c>
      <c r="T13" s="70"/>
    </row>
    <row r="14" spans="2:20" ht="20.25" x14ac:dyDescent="0.3">
      <c r="B14" s="17" t="s">
        <v>18</v>
      </c>
      <c r="C14" s="18">
        <v>0</v>
      </c>
      <c r="D14" s="18">
        <v>0.27476932875404642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>
        <v>59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>
        <v>14.5</v>
      </c>
      <c r="D15" s="66">
        <v>14.5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>
        <v>11.5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34</v>
      </c>
      <c r="C18" s="40"/>
      <c r="D18" s="40">
        <v>0.38900000000000001</v>
      </c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0.38900000000000001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44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53"/>
      <c r="N22" s="53">
        <v>9.8999999999999991E-2</v>
      </c>
      <c r="O22" s="21"/>
      <c r="P22" s="21"/>
      <c r="Q22" s="21"/>
      <c r="R22" s="16">
        <f t="shared" si="0"/>
        <v>9.8999999999999991E-2</v>
      </c>
    </row>
    <row r="23" spans="2:18" ht="20.25" x14ac:dyDescent="0.3">
      <c r="B23" s="22" t="s">
        <v>54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>
        <v>2.8180000000000001</v>
      </c>
      <c r="O23" s="21"/>
      <c r="P23" s="21"/>
      <c r="Q23" s="21"/>
      <c r="R23" s="16">
        <f t="shared" si="0"/>
        <v>2.8180000000000001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53">
        <v>0.14899999999999999</v>
      </c>
      <c r="O24" s="21"/>
      <c r="P24" s="21"/>
      <c r="Q24" s="21"/>
      <c r="R24" s="16">
        <f t="shared" si="0"/>
        <v>0.14899999999999999</v>
      </c>
    </row>
    <row r="25" spans="2:18" ht="20.25" x14ac:dyDescent="0.3">
      <c r="B25" s="17" t="s">
        <v>38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39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47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48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Q32" si="3">+SUM(C11,C17:C29)</f>
        <v>31</v>
      </c>
      <c r="D32" s="68">
        <f>+SUM(D11,D17:D29)</f>
        <v>87.388999999999996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309.11099999999999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427.5</v>
      </c>
    </row>
    <row r="33" spans="2:18" ht="20.25" x14ac:dyDescent="0.3">
      <c r="B33" s="15" t="s">
        <v>23</v>
      </c>
      <c r="C33" s="23"/>
      <c r="D33" s="23"/>
      <c r="E33" s="23">
        <v>17.600000000000001</v>
      </c>
      <c r="F33" s="23">
        <v>19.3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/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50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Segundo Vera</cp:lastModifiedBy>
  <cp:lastPrinted>2016-08-05T13:40:36Z</cp:lastPrinted>
  <dcterms:created xsi:type="dcterms:W3CDTF">2008-10-21T17:58:04Z</dcterms:created>
  <dcterms:modified xsi:type="dcterms:W3CDTF">2017-07-31T20:39:34Z</dcterms:modified>
</cp:coreProperties>
</file>