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<sst xmlns="http://schemas.openxmlformats.org/spreadsheetml/2006/main" count="107" uniqueCount="55">
  <si>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</si>
  <si>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</si>
  <si>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</si>
  <si>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</si>
  <si>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</si>
  <si>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</si>
  <si>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</si>
  <si>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</si>
  <si>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</si>
  <si>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</si>
  <si>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</si>
  <si>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</si>
  <si>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</si>
  <si>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</si>
  <si>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</si>
  <si>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</si>
  <si>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</si>
  <si>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</si>
  <si>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</si>
  <si>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</si>
  <si>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</si>
  <si>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</si>
  <si>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</si>
  <si>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</si>
  <si>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</si>
  <si>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</si>
  <si>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</si>
  <si>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</si>
  <si>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</si>
  <si>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</si>
  <si>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</si>
  <si>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</si>
  <si>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</si>
  <si>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</si>
  <si>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</si>
  <si>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</si>
  <si>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</si>
  <si>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</si>
  <si>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</si>
  <si>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</si>
  <si>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</si>
  <si>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</si>
  <si>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</si>
  <si>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</si>
  <si>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</si>
  <si>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CHUMBO</t>
  </si>
  <si>
    <t>PAMPANO</t>
  </si>
  <si>
    <t>LISA</t>
  </si>
  <si>
    <t>LORNA</t>
  </si>
  <si>
    <t>PALOMETA</t>
  </si>
  <si>
    <t>CACHEMA</t>
  </si>
  <si>
    <t>SARDINA</t>
  </si>
  <si>
    <t>FECHA: 27/09/2017</t>
  </si>
  <si>
    <t>Callao, 28 de setiembre del 2017</t>
  </si>
  <si>
    <t>MACHETE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</si>
</sst>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85" zoomScaleNormal="85" workbookViewId="0">
      <selection activeCell="I19" sqref="I1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37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42</v>
      </c>
      <c r="M10" s="37" t="s">
        <v>43</v>
      </c>
      <c r="N10" s="37" t="s">
        <v>44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37.47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453.21100000000001</v>
      </c>
      <c r="O11" s="35">
        <v>0</v>
      </c>
      <c r="P11" s="35">
        <v>0</v>
      </c>
      <c r="Q11" s="35">
        <v>0</v>
      </c>
      <c r="R11" s="16">
        <f>SUM(C11:Q11)</f>
        <v>490.68100000000004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7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77</v>
      </c>
      <c r="O12" s="18" t="s">
        <v>16</v>
      </c>
      <c r="P12" s="18" t="s">
        <v>16</v>
      </c>
      <c r="Q12" s="18" t="s">
        <v>16</v>
      </c>
      <c r="R12" s="16">
        <f>SUM(C12:Q12)</f>
        <v>84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7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12</v>
      </c>
      <c r="O13" s="18" t="s">
        <v>16</v>
      </c>
      <c r="P13" s="18" t="s">
        <v>16</v>
      </c>
      <c r="Q13" s="18" t="s">
        <v>16</v>
      </c>
      <c r="R13" s="16">
        <f>SUM(C13:Q13)</f>
        <v>19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74.405717430254157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11.5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40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74"/>
      <c r="R18" s="16">
        <f t="shared" si="0"/>
        <v>0</v>
      </c>
    </row>
    <row r="19" spans="2:18" ht="20.25" x14ac:dyDescent="0.3">
      <c r="B19" s="22" t="s">
        <v>51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>
        <v>0.188</v>
      </c>
      <c r="O19" s="21"/>
      <c r="P19" s="21"/>
      <c r="Q19" s="21"/>
      <c r="R19" s="16">
        <f t="shared" si="0"/>
        <v>0.188</v>
      </c>
    </row>
    <row r="20" spans="2:18" ht="20.25" x14ac:dyDescent="0.3">
      <c r="B20" s="22" t="s">
        <v>21</v>
      </c>
      <c r="C20" s="21">
        <v>49</v>
      </c>
      <c r="D20" s="21">
        <v>5</v>
      </c>
      <c r="E20" s="21"/>
      <c r="F20" s="53"/>
      <c r="G20" s="21"/>
      <c r="H20" s="21"/>
      <c r="I20" s="21"/>
      <c r="J20" s="21"/>
      <c r="K20" s="21"/>
      <c r="L20" s="21"/>
      <c r="M20" s="21"/>
      <c r="N20" s="53">
        <v>2.1999999999999999E-2</v>
      </c>
      <c r="O20" s="21"/>
      <c r="P20" s="21"/>
      <c r="Q20" s="21"/>
      <c r="R20" s="16">
        <f t="shared" si="0"/>
        <v>54.021999999999998</v>
      </c>
    </row>
    <row r="21" spans="2:18" ht="20.25" x14ac:dyDescent="0.3">
      <c r="B21" s="17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39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>
        <v>3.9E-2</v>
      </c>
      <c r="O22" s="21"/>
      <c r="P22" s="21"/>
      <c r="Q22" s="21"/>
      <c r="R22" s="16">
        <f t="shared" si="0"/>
        <v>3.9E-2</v>
      </c>
    </row>
    <row r="23" spans="2:18" ht="20.25" x14ac:dyDescent="0.3">
      <c r="B23" s="22" t="s">
        <v>41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54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>
        <v>2.5999999999999999E-2</v>
      </c>
      <c r="O25" s="21"/>
      <c r="P25" s="21"/>
      <c r="Q25" s="21"/>
      <c r="R25" s="16">
        <f t="shared" si="0"/>
        <v>2.5999999999999999E-2</v>
      </c>
    </row>
    <row r="26" spans="2:18" ht="20.25" x14ac:dyDescent="0.3">
      <c r="B26" s="17" t="s">
        <v>46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38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40"/>
      <c r="E30" s="21"/>
      <c r="F30" s="53">
        <v>1.534</v>
      </c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1.534</v>
      </c>
    </row>
    <row r="31" spans="2:18" ht="22.5" customHeight="1" thickBot="1" x14ac:dyDescent="0.35">
      <c r="B31" s="17" t="s">
        <v>45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>
        <v>1.4E-2</v>
      </c>
      <c r="O31" s="21"/>
      <c r="P31" s="21"/>
      <c r="Q31" s="21"/>
      <c r="R31" s="16">
        <f t="shared" ref="R31" si="2">SUM(C31:Q31)</f>
        <v>1.4E-2</v>
      </c>
    </row>
    <row r="32" spans="2:18" ht="21" thickTop="1" x14ac:dyDescent="0.3">
      <c r="B32" s="67" t="s">
        <v>22</v>
      </c>
      <c r="C32" s="68">
        <f t="shared" ref="C32:R32" si="3">+SUM(C11,C17:C31)</f>
        <v>49</v>
      </c>
      <c r="D32" s="68">
        <f t="shared" si="3"/>
        <v>5</v>
      </c>
      <c r="E32" s="68">
        <f t="shared" si="3"/>
        <v>0</v>
      </c>
      <c r="F32" s="68">
        <f t="shared" si="3"/>
        <v>39.003999999999998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453.5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546.50400000000002</v>
      </c>
    </row>
    <row r="33" spans="2:18" ht="20.25" x14ac:dyDescent="0.3">
      <c r="B33" s="15" t="s">
        <v>23</v>
      </c>
      <c r="C33" s="23"/>
      <c r="D33" s="23"/>
      <c r="E33" s="23">
        <v>16.7</v>
      </c>
      <c r="F33" s="23">
        <v>18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36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2017-09-28T18:56:49Z</dcterms:modified>
</cp:coreProperties>
</file>