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IN\Downloads\"/>
    </mc:Choice>
  </mc:AlternateContent>
  <bookViews>
    <workbookView showSheetTabs="0" xWindow="0" yWindow="0" windowWidth="23040" windowHeight="9384" tabRatio="500"/>
  </bookViews>
  <sheets>
    <sheet name="reporte" sheetId="1" r:id="rId1"/>
  </sheets>
  <definedNames>
    <definedName name="_xlnm.Print_Area" localSheetId="0">reporte!$B$1:$R$37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32" i="1" l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3" i="1"/>
  <c r="R12" i="1"/>
  <c r="R11" i="1"/>
  <c r="R32" i="1" l="1"/>
</calcChain>
</file>

<file path=xl/sharedStrings.xml><?xml version="1.0" encoding="utf-8"?>
<sst xmlns="http://schemas.openxmlformats.org/spreadsheetml/2006/main" count="110" uniqueCount="54">
  <si>
    <t>INSTITUTO  DEL  MAR  DEL PERU</t>
  </si>
  <si>
    <t>Área Funcional de Investigaciones de Recursos Neríticos Pelágicos</t>
  </si>
  <si>
    <t xml:space="preserve"> </t>
  </si>
  <si>
    <t xml:space="preserve">  Atención: Sr.  José Luis Chicoma  Lúcar</t>
  </si>
  <si>
    <t xml:space="preserve">              Ministerio de la Producción </t>
  </si>
  <si>
    <t xml:space="preserve">REPORTE  PRELIMINAR  </t>
  </si>
  <si>
    <t>REPORTE DIARIO DE LA PESQUERÍA ARTESANAL Y/O MENOR ESCALA DE ANCHOVETA</t>
  </si>
  <si>
    <t xml:space="preserve"> ANCHOVETA</t>
  </si>
  <si>
    <t>D.S. 005-2017-PRODUCE, R.M. 206-2020-PRODUCE</t>
  </si>
  <si>
    <t>Puerto</t>
  </si>
  <si>
    <t xml:space="preserve">Paita 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</si>
  <si>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</si>
  <si>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</si>
  <si>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</si>
  <si>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</si>
  <si>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</si>
  <si>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</si>
  <si>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</si>
  <si>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Huacho</t>
  </si>
  <si>
    <t>Chancay</t>
  </si>
  <si>
    <t>Callao</t>
  </si>
  <si>
    <t>Pisco</t>
  </si>
  <si>
    <t>Atico</t>
  </si>
  <si>
    <t>Matarani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</si>
  <si>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</si>
  <si>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</si>
  <si>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</si>
  <si>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</si>
  <si>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</si>
  <si>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</si>
  <si>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</si>
  <si>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</si>
  <si>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 xml:space="preserve">OTRAS ESPECIES  </t>
  </si>
  <si>
    <t>JUREL</t>
  </si>
  <si>
    <t>CABALLA</t>
  </si>
  <si>
    <t>SARDINA</t>
  </si>
  <si>
    <t>SAMASA</t>
  </si>
  <si>
    <t>BONITO</t>
  </si>
  <si>
    <t>PEJERREY</t>
  </si>
  <si>
    <t>MOJARILLA</t>
  </si>
  <si>
    <t>LORNA</t>
  </si>
  <si>
    <t>COCO</t>
  </si>
  <si>
    <t>PAMPANO</t>
  </si>
  <si>
    <t>AYANQUE</t>
  </si>
  <si>
    <t>MUNIDA</t>
  </si>
  <si>
    <t>PALOMETA</t>
  </si>
  <si>
    <t>POTA</t>
  </si>
  <si>
    <t>TOTAL GENERAL</t>
  </si>
  <si>
    <t>TSM</t>
  </si>
  <si>
    <t>CIFRAS PRELIMINARES \ PARA USO CIENTÍFICO</t>
  </si>
  <si>
    <t>s/m = Sin Moda, S/M = Sin Muestreo</t>
  </si>
  <si>
    <t>CPT/jsr</t>
  </si>
  <si>
    <t>FECHA : 28/01/2021</t>
  </si>
  <si>
    <t>Callao, 29 de enero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</si>
</sst>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0;[Red]0"/>
    <numFmt numFmtId="166" formatCode="0.0;[Red]0.0"/>
    <numFmt numFmtId="167" formatCode="0;[Red]\-0"/>
    <numFmt numFmtId="168" formatCode="0.00;[Red]0.00"/>
    <numFmt numFmtId="169" formatCode="0.00;[Red]\-0.00"/>
    <numFmt numFmtId="170" formatCode="0.0;[Red]\-0.0"/>
    <numFmt numFmtId="171" formatCode="0.000;[Red]0.000"/>
  </numFmts>
  <fonts count="18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u/>
      <sz val="9"/>
      <name val="Arial"/>
      <family val="2"/>
      <charset val="1"/>
    </font>
    <font>
      <b/>
      <sz val="9"/>
      <name val="Arial"/>
      <family val="2"/>
      <charset val="1"/>
    </font>
    <font>
      <b/>
      <sz val="11"/>
      <name val="Arial"/>
      <family val="2"/>
      <charset val="1"/>
    </font>
    <font>
      <b/>
      <sz val="8"/>
      <name val="Arial"/>
      <family val="2"/>
      <charset val="1"/>
    </font>
    <font>
      <sz val="12"/>
      <name val="Arial"/>
      <family val="2"/>
      <charset val="1"/>
    </font>
    <font>
      <b/>
      <sz val="14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6"/>
      <color rgb="FFFF0000"/>
      <name val="Arial"/>
      <family val="2"/>
      <charset val="1"/>
    </font>
    <font>
      <u/>
      <sz val="16"/>
      <name val="Arial"/>
      <family val="2"/>
      <charset val="1"/>
    </font>
    <font>
      <sz val="8"/>
      <name val="Arial"/>
      <family val="2"/>
      <charset val="1"/>
    </font>
    <font>
      <b/>
      <sz val="8"/>
      <name val="Trebuchet MS"/>
      <family val="2"/>
      <charset val="1"/>
    </font>
    <font>
      <b/>
      <sz val="1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1" fillId="0" borderId="0" xfId="1" applyFont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20" fontId="1" fillId="0" borderId="0" xfId="0" applyNumberFormat="1" applyFont="1" applyAlignment="1"/>
    <xf numFmtId="0" fontId="1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" fillId="0" borderId="0" xfId="0" applyFont="1"/>
    <xf numFmtId="0" fontId="9" fillId="0" borderId="0" xfId="0" applyFont="1" applyAlignment="1">
      <alignment horizontal="right"/>
    </xf>
    <xf numFmtId="0" fontId="10" fillId="2" borderId="0" xfId="0" applyFont="1" applyFill="1" applyBorder="1"/>
    <xf numFmtId="0" fontId="10" fillId="0" borderId="0" xfId="0" applyFont="1" applyBorder="1" applyAlignment="1">
      <alignment horizontal="left"/>
    </xf>
    <xf numFmtId="0" fontId="4" fillId="0" borderId="0" xfId="0" applyFont="1" applyBorder="1"/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1" fontId="12" fillId="0" borderId="5" xfId="0" applyNumberFormat="1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3" fillId="3" borderId="2" xfId="0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1" fontId="12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7" xfId="0" applyBorder="1"/>
    <xf numFmtId="165" fontId="12" fillId="0" borderId="2" xfId="0" applyNumberFormat="1" applyFont="1" applyBorder="1" applyAlignment="1">
      <alignment horizontal="center"/>
    </xf>
    <xf numFmtId="165" fontId="12" fillId="0" borderId="3" xfId="0" applyNumberFormat="1" applyFont="1" applyBorder="1" applyAlignment="1">
      <alignment horizontal="center"/>
    </xf>
    <xf numFmtId="166" fontId="14" fillId="0" borderId="2" xfId="0" applyNumberFormat="1" applyFont="1" applyBorder="1" applyAlignment="1">
      <alignment horizontal="center"/>
    </xf>
    <xf numFmtId="167" fontId="12" fillId="0" borderId="2" xfId="0" applyNumberFormat="1" applyFont="1" applyBorder="1" applyAlignment="1">
      <alignment horizontal="center"/>
    </xf>
    <xf numFmtId="165" fontId="12" fillId="0" borderId="6" xfId="0" applyNumberFormat="1" applyFont="1" applyBorder="1" applyAlignment="1">
      <alignment horizontal="center"/>
    </xf>
    <xf numFmtId="168" fontId="12" fillId="0" borderId="2" xfId="0" applyNumberFormat="1" applyFont="1" applyBorder="1" applyAlignment="1">
      <alignment horizontal="center"/>
    </xf>
    <xf numFmtId="0" fontId="1" fillId="0" borderId="2" xfId="0" applyFont="1" applyBorder="1"/>
    <xf numFmtId="166" fontId="12" fillId="0" borderId="2" xfId="0" applyNumberFormat="1" applyFont="1" applyBorder="1" applyAlignment="1">
      <alignment horizontal="center"/>
    </xf>
    <xf numFmtId="169" fontId="12" fillId="0" borderId="2" xfId="0" applyNumberFormat="1" applyFont="1" applyBorder="1" applyAlignment="1">
      <alignment horizontal="center"/>
    </xf>
    <xf numFmtId="170" fontId="12" fillId="0" borderId="2" xfId="0" applyNumberFormat="1" applyFont="1" applyBorder="1" applyAlignment="1">
      <alignment horizontal="center"/>
    </xf>
    <xf numFmtId="171" fontId="12" fillId="0" borderId="2" xfId="0" applyNumberFormat="1" applyFont="1" applyBorder="1" applyAlignment="1">
      <alignment horizontal="center"/>
    </xf>
    <xf numFmtId="0" fontId="1" fillId="0" borderId="8" xfId="0" applyFont="1" applyBorder="1"/>
    <xf numFmtId="1" fontId="12" fillId="0" borderId="8" xfId="0" applyNumberFormat="1" applyFont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 wrapText="1"/>
    </xf>
    <xf numFmtId="164" fontId="12" fillId="0" borderId="5" xfId="0" applyNumberFormat="1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1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17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abSelected="1" topLeftCell="A6" zoomScale="71" zoomScaleNormal="71" workbookViewId="0">
      <selection activeCell="M20" sqref="M20"/>
    </sheetView>
  </sheetViews>
  <sheetFormatPr baseColWidth="10" defaultColWidth="8.88671875" defaultRowHeight="13.2" x14ac:dyDescent="0.25"/>
  <cols>
    <col min="1" max="1" width="11.5546875"/>
    <col min="2" max="2" width="21.5546875" customWidth="1"/>
    <col min="3" max="3" width="10.88671875" customWidth="1"/>
    <col min="4" max="4" width="11.109375" customWidth="1"/>
    <col min="5" max="5" width="10.44140625" customWidth="1"/>
    <col min="6" max="6" width="9.6640625" customWidth="1"/>
    <col min="7" max="9" width="10.109375" customWidth="1"/>
    <col min="10" max="12" width="9.44140625" customWidth="1"/>
    <col min="13" max="13" width="11.44140625" customWidth="1"/>
    <col min="14" max="15" width="10.44140625" customWidth="1"/>
    <col min="16" max="16" width="9.44140625" customWidth="1"/>
    <col min="17" max="17" width="9.6640625" customWidth="1"/>
    <col min="18" max="18" width="10.44140625" customWidth="1"/>
    <col min="19" max="23" width="10.6640625" customWidth="1"/>
    <col min="24" max="24" width="5.88671875" customWidth="1"/>
    <col min="25" max="1007" width="10.6640625" customWidth="1"/>
    <col min="1008" max="1025" width="9.109375" customWidth="1"/>
  </cols>
  <sheetData>
    <row r="1" spans="2:19" ht="15.6" x14ac:dyDescent="0.3">
      <c r="B1" s="1" t="s">
        <v>0</v>
      </c>
    </row>
    <row r="2" spans="2:19" x14ac:dyDescent="0.25">
      <c r="B2" s="2" t="s">
        <v>1</v>
      </c>
    </row>
    <row r="3" spans="2:19" x14ac:dyDescent="0.25">
      <c r="B3" s="3" t="s">
        <v>2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spans="2:19" ht="15.6" x14ac:dyDescent="0.3">
      <c r="B4" s="56" t="s">
        <v>3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2:19" ht="15.6" x14ac:dyDescent="0.3">
      <c r="B5" s="56" t="s">
        <v>4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2:19" ht="15.6" x14ac:dyDescent="0.3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 t="s">
        <v>5</v>
      </c>
      <c r="Q6" s="7"/>
      <c r="R6" s="7"/>
    </row>
    <row r="7" spans="2:19" ht="18" customHeight="1" x14ac:dyDescent="0.3">
      <c r="B7" s="57" t="s">
        <v>6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2:19" ht="15.6" x14ac:dyDescent="0.3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9"/>
      <c r="N8" s="3"/>
      <c r="O8" s="3"/>
      <c r="P8" s="10" t="s">
        <v>52</v>
      </c>
      <c r="Q8" s="10"/>
      <c r="R8" s="11"/>
    </row>
    <row r="9" spans="2:19" ht="17.399999999999999" x14ac:dyDescent="0.3">
      <c r="B9" s="12" t="s">
        <v>7</v>
      </c>
      <c r="C9" s="13" t="s">
        <v>8</v>
      </c>
      <c r="D9" s="14"/>
      <c r="E9" s="8"/>
      <c r="F9" s="14"/>
      <c r="G9" s="14"/>
      <c r="H9" s="9"/>
      <c r="I9" s="9"/>
      <c r="J9" s="15"/>
      <c r="K9" s="16"/>
      <c r="L9" s="3"/>
      <c r="M9" s="9"/>
      <c r="N9" s="9"/>
      <c r="O9" s="9"/>
      <c r="P9" s="9"/>
      <c r="Q9" s="9"/>
      <c r="R9" s="3"/>
    </row>
    <row r="10" spans="2:19" s="2" customFormat="1" ht="23.25" customHeight="1" x14ac:dyDescent="0.25">
      <c r="B10" s="17" t="s">
        <v>9</v>
      </c>
      <c r="C10" s="18" t="s">
        <v>10</v>
      </c>
      <c r="D10" s="18" t="s">
        <v>11</v>
      </c>
      <c r="E10" s="18" t="s">
        <v>12</v>
      </c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17</v>
      </c>
      <c r="K10" s="18" t="s">
        <v>18</v>
      </c>
      <c r="L10" s="18" t="s">
        <v>19</v>
      </c>
      <c r="M10" s="18" t="s">
        <v>20</v>
      </c>
      <c r="N10" s="18" t="s">
        <v>21</v>
      </c>
      <c r="O10" s="18" t="s">
        <v>22</v>
      </c>
      <c r="P10" s="18" t="s">
        <v>23</v>
      </c>
      <c r="Q10" s="19" t="s">
        <v>24</v>
      </c>
      <c r="R10" s="20" t="s">
        <v>25</v>
      </c>
    </row>
    <row r="11" spans="2:19" ht="20.399999999999999" x14ac:dyDescent="0.35">
      <c r="B11" s="21" t="s">
        <v>26</v>
      </c>
      <c r="C11" s="22">
        <v>0</v>
      </c>
      <c r="D11" s="22">
        <v>0</v>
      </c>
      <c r="E11" s="22">
        <v>0</v>
      </c>
      <c r="F11" s="22">
        <v>45.54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3">
        <f>SUM(C11:Q11)</f>
        <v>45.54</v>
      </c>
    </row>
    <row r="12" spans="2:19" ht="20.399999999999999" x14ac:dyDescent="0.35">
      <c r="B12" s="24" t="s">
        <v>27</v>
      </c>
      <c r="C12" s="23" t="s">
        <v>28</v>
      </c>
      <c r="D12" s="23" t="s">
        <v>28</v>
      </c>
      <c r="E12" s="23" t="s">
        <v>28</v>
      </c>
      <c r="F12" s="23">
        <v>6</v>
      </c>
      <c r="G12" s="23" t="s">
        <v>28</v>
      </c>
      <c r="H12" s="23" t="s">
        <v>28</v>
      </c>
      <c r="I12" s="23" t="s">
        <v>28</v>
      </c>
      <c r="J12" s="23" t="s">
        <v>28</v>
      </c>
      <c r="K12" s="23" t="s">
        <v>28</v>
      </c>
      <c r="L12" s="23" t="s">
        <v>28</v>
      </c>
      <c r="M12" s="23" t="s">
        <v>28</v>
      </c>
      <c r="N12" s="23" t="s">
        <v>28</v>
      </c>
      <c r="O12" s="23" t="s">
        <v>28</v>
      </c>
      <c r="P12" s="23" t="s">
        <v>28</v>
      </c>
      <c r="Q12" s="23" t="s">
        <v>28</v>
      </c>
      <c r="R12" s="23">
        <f>SUM(C12:Q12)</f>
        <v>6</v>
      </c>
    </row>
    <row r="13" spans="2:19" ht="20.399999999999999" x14ac:dyDescent="0.35">
      <c r="B13" s="24" t="s">
        <v>29</v>
      </c>
      <c r="C13" s="23" t="s">
        <v>28</v>
      </c>
      <c r="D13" s="23" t="s">
        <v>28</v>
      </c>
      <c r="E13" s="23" t="s">
        <v>28</v>
      </c>
      <c r="F13" s="23">
        <v>6</v>
      </c>
      <c r="G13" s="23" t="s">
        <v>28</v>
      </c>
      <c r="H13" s="23" t="s">
        <v>28</v>
      </c>
      <c r="I13" s="23" t="s">
        <v>28</v>
      </c>
      <c r="J13" s="23" t="s">
        <v>28</v>
      </c>
      <c r="K13" s="23" t="s">
        <v>28</v>
      </c>
      <c r="L13" s="23" t="s">
        <v>28</v>
      </c>
      <c r="M13" s="23" t="s">
        <v>28</v>
      </c>
      <c r="N13" s="23" t="s">
        <v>28</v>
      </c>
      <c r="O13" s="23" t="s">
        <v>28</v>
      </c>
      <c r="P13" s="23" t="s">
        <v>28</v>
      </c>
      <c r="Q13" s="23" t="s">
        <v>28</v>
      </c>
      <c r="R13" s="23">
        <f>SUM(C13:Q13)</f>
        <v>6</v>
      </c>
    </row>
    <row r="14" spans="2:19" ht="20.399999999999999" x14ac:dyDescent="0.35">
      <c r="B14" s="24" t="s">
        <v>30</v>
      </c>
      <c r="C14" s="23" t="s">
        <v>28</v>
      </c>
      <c r="D14" s="23" t="s">
        <v>28</v>
      </c>
      <c r="E14" s="23" t="s">
        <v>28</v>
      </c>
      <c r="F14" s="23">
        <v>6.2575617844137339</v>
      </c>
      <c r="G14" s="23" t="s">
        <v>28</v>
      </c>
      <c r="H14" s="23" t="s">
        <v>28</v>
      </c>
      <c r="I14" s="23" t="s">
        <v>28</v>
      </c>
      <c r="J14" s="23" t="s">
        <v>28</v>
      </c>
      <c r="K14" s="23" t="s">
        <v>28</v>
      </c>
      <c r="L14" s="23" t="s">
        <v>28</v>
      </c>
      <c r="M14" s="23" t="s">
        <v>28</v>
      </c>
      <c r="N14" s="23" t="s">
        <v>28</v>
      </c>
      <c r="O14" s="23" t="s">
        <v>28</v>
      </c>
      <c r="P14" s="23" t="s">
        <v>28</v>
      </c>
      <c r="Q14" s="23" t="s">
        <v>28</v>
      </c>
      <c r="R14" s="25"/>
    </row>
    <row r="15" spans="2:19" ht="20.399999999999999" x14ac:dyDescent="0.35">
      <c r="B15" s="24" t="s">
        <v>31</v>
      </c>
      <c r="C15" s="26" t="s">
        <v>28</v>
      </c>
      <c r="D15" s="26" t="s">
        <v>28</v>
      </c>
      <c r="E15" s="26" t="s">
        <v>28</v>
      </c>
      <c r="F15" s="26">
        <v>13.5</v>
      </c>
      <c r="G15" s="26" t="s">
        <v>28</v>
      </c>
      <c r="H15" s="26" t="s">
        <v>28</v>
      </c>
      <c r="I15" s="26" t="s">
        <v>28</v>
      </c>
      <c r="J15" s="26" t="s">
        <v>28</v>
      </c>
      <c r="K15" s="26" t="s">
        <v>28</v>
      </c>
      <c r="L15" s="26" t="s">
        <v>28</v>
      </c>
      <c r="M15" s="26" t="s">
        <v>28</v>
      </c>
      <c r="N15" s="26" t="s">
        <v>28</v>
      </c>
      <c r="O15" s="26" t="s">
        <v>28</v>
      </c>
      <c r="P15" s="26" t="s">
        <v>28</v>
      </c>
      <c r="Q15" s="26" t="s">
        <v>28</v>
      </c>
      <c r="R15" s="25"/>
    </row>
    <row r="16" spans="2:19" ht="20.399999999999999" x14ac:dyDescent="0.35">
      <c r="B16" s="27" t="s">
        <v>32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  <c r="Q16" s="29"/>
      <c r="R16" s="30"/>
      <c r="S16" s="31"/>
    </row>
    <row r="17" spans="2:18" ht="20.399999999999999" x14ac:dyDescent="0.35">
      <c r="B17" s="24" t="s">
        <v>33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3">
        <v>284.06666666666666</v>
      </c>
      <c r="O17" s="32"/>
      <c r="P17" s="34"/>
      <c r="Q17" s="35"/>
      <c r="R17" s="23">
        <f t="shared" ref="R17:R31" si="0">SUM(C17:Q17)</f>
        <v>284.06666666666666</v>
      </c>
    </row>
    <row r="18" spans="2:18" ht="20.399999999999999" x14ac:dyDescent="0.35">
      <c r="B18" s="24" t="s">
        <v>34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6">
        <v>4.9333333333333336</v>
      </c>
      <c r="O18" s="32"/>
      <c r="P18" s="37"/>
      <c r="Q18" s="35"/>
      <c r="R18" s="23">
        <f t="shared" si="0"/>
        <v>4.9333333333333336</v>
      </c>
    </row>
    <row r="19" spans="2:18" ht="20.399999999999999" x14ac:dyDescent="0.35">
      <c r="B19" s="38" t="s">
        <v>35</v>
      </c>
      <c r="C19" s="32"/>
      <c r="D19" s="32"/>
      <c r="E19" s="32"/>
      <c r="F19" s="32"/>
      <c r="G19" s="39"/>
      <c r="H19" s="32"/>
      <c r="I19" s="32"/>
      <c r="J19" s="32"/>
      <c r="K19" s="32"/>
      <c r="L19" s="32"/>
      <c r="M19" s="32"/>
      <c r="N19" s="33"/>
      <c r="O19" s="32"/>
      <c r="P19" s="32"/>
      <c r="Q19" s="32"/>
      <c r="R19" s="23">
        <f t="shared" si="0"/>
        <v>0</v>
      </c>
    </row>
    <row r="20" spans="2:18" ht="20.399999999999999" x14ac:dyDescent="0.35">
      <c r="B20" s="38" t="s">
        <v>36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  <c r="O20" s="32"/>
      <c r="P20" s="32"/>
      <c r="Q20" s="32"/>
      <c r="R20" s="23">
        <f t="shared" si="0"/>
        <v>0</v>
      </c>
    </row>
    <row r="21" spans="2:18" ht="20.399999999999999" x14ac:dyDescent="0.35">
      <c r="B21" s="24" t="s">
        <v>37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>
        <v>56</v>
      </c>
      <c r="R21" s="23">
        <f t="shared" si="0"/>
        <v>56</v>
      </c>
    </row>
    <row r="22" spans="2:18" ht="20.399999999999999" x14ac:dyDescent="0.35">
      <c r="B22" s="38" t="s">
        <v>38</v>
      </c>
      <c r="C22" s="32"/>
      <c r="D22" s="37"/>
      <c r="E22" s="32"/>
      <c r="F22" s="32"/>
      <c r="G22" s="32"/>
      <c r="H22" s="32"/>
      <c r="I22" s="32"/>
      <c r="J22" s="32"/>
      <c r="K22" s="32"/>
      <c r="L22" s="32"/>
      <c r="M22" s="32"/>
      <c r="N22" s="40"/>
      <c r="O22" s="32"/>
      <c r="P22" s="32"/>
      <c r="Q22" s="32"/>
      <c r="R22" s="23">
        <f t="shared" si="0"/>
        <v>0</v>
      </c>
    </row>
    <row r="23" spans="2:18" ht="20.399999999999999" x14ac:dyDescent="0.35">
      <c r="B23" s="38" t="s">
        <v>39</v>
      </c>
      <c r="C23" s="32"/>
      <c r="D23" s="39"/>
      <c r="E23" s="32"/>
      <c r="F23" s="32"/>
      <c r="G23" s="32"/>
      <c r="H23" s="32"/>
      <c r="I23" s="32"/>
      <c r="J23" s="32"/>
      <c r="K23" s="32"/>
      <c r="L23" s="32"/>
      <c r="M23" s="32"/>
      <c r="N23" s="41"/>
      <c r="O23" s="32"/>
      <c r="P23" s="32"/>
      <c r="Q23" s="32"/>
      <c r="R23" s="23">
        <f t="shared" si="0"/>
        <v>0</v>
      </c>
    </row>
    <row r="24" spans="2:18" ht="20.399999999999999" x14ac:dyDescent="0.35">
      <c r="B24" s="24" t="s">
        <v>40</v>
      </c>
      <c r="C24" s="32"/>
      <c r="D24" s="39"/>
      <c r="E24" s="32"/>
      <c r="F24" s="32"/>
      <c r="G24" s="32"/>
      <c r="H24" s="32"/>
      <c r="I24" s="32"/>
      <c r="J24" s="32"/>
      <c r="K24" s="32"/>
      <c r="L24" s="32"/>
      <c r="M24" s="32"/>
      <c r="N24" s="41"/>
      <c r="O24" s="32"/>
      <c r="P24" s="32"/>
      <c r="Q24" s="32"/>
      <c r="R24" s="23">
        <f t="shared" si="0"/>
        <v>0</v>
      </c>
    </row>
    <row r="25" spans="2:18" ht="20.399999999999999" x14ac:dyDescent="0.35">
      <c r="B25" s="24" t="s">
        <v>41</v>
      </c>
      <c r="C25" s="32"/>
      <c r="D25" s="39"/>
      <c r="E25" s="32"/>
      <c r="F25" s="37"/>
      <c r="G25" s="32"/>
      <c r="H25" s="32"/>
      <c r="I25" s="32"/>
      <c r="J25" s="32"/>
      <c r="K25" s="32"/>
      <c r="L25" s="32"/>
      <c r="M25" s="32"/>
      <c r="N25" s="37"/>
      <c r="O25" s="32"/>
      <c r="P25" s="32"/>
      <c r="Q25" s="32"/>
      <c r="R25" s="23">
        <f t="shared" si="0"/>
        <v>0</v>
      </c>
    </row>
    <row r="26" spans="2:18" ht="20.399999999999999" x14ac:dyDescent="0.35">
      <c r="B26" s="24" t="s">
        <v>42</v>
      </c>
      <c r="C26" s="32"/>
      <c r="D26" s="39"/>
      <c r="E26" s="32"/>
      <c r="F26" s="32"/>
      <c r="G26" s="42"/>
      <c r="H26" s="32"/>
      <c r="I26" s="32"/>
      <c r="J26" s="32"/>
      <c r="K26" s="32"/>
      <c r="L26" s="32"/>
      <c r="M26" s="32"/>
      <c r="N26" s="37"/>
      <c r="O26" s="32"/>
      <c r="P26" s="32"/>
      <c r="Q26" s="32"/>
      <c r="R26" s="23">
        <f t="shared" si="0"/>
        <v>0</v>
      </c>
    </row>
    <row r="27" spans="2:18" ht="17.25" customHeight="1" x14ac:dyDescent="0.35">
      <c r="B27" s="24" t="s">
        <v>40</v>
      </c>
      <c r="C27" s="32"/>
      <c r="D27" s="39"/>
      <c r="E27" s="32"/>
      <c r="F27" s="37"/>
      <c r="G27" s="32"/>
      <c r="H27" s="32"/>
      <c r="I27" s="32"/>
      <c r="J27" s="32"/>
      <c r="K27" s="32"/>
      <c r="L27" s="32"/>
      <c r="M27" s="32"/>
      <c r="N27" s="40"/>
      <c r="O27" s="32"/>
      <c r="P27" s="32"/>
      <c r="Q27" s="32"/>
      <c r="R27" s="23">
        <f t="shared" si="0"/>
        <v>0</v>
      </c>
    </row>
    <row r="28" spans="2:18" ht="20.399999999999999" x14ac:dyDescent="0.35">
      <c r="B28" s="24" t="s">
        <v>43</v>
      </c>
      <c r="C28" s="32"/>
      <c r="D28" s="39"/>
      <c r="E28" s="32"/>
      <c r="F28" s="32"/>
      <c r="G28" s="39"/>
      <c r="H28" s="32"/>
      <c r="I28" s="32"/>
      <c r="J28" s="32"/>
      <c r="K28" s="32"/>
      <c r="L28" s="32"/>
      <c r="M28" s="32"/>
      <c r="N28" s="37"/>
      <c r="O28" s="32"/>
      <c r="P28" s="42"/>
      <c r="Q28" s="32"/>
      <c r="R28" s="23">
        <f t="shared" si="0"/>
        <v>0</v>
      </c>
    </row>
    <row r="29" spans="2:18" ht="20.399999999999999" x14ac:dyDescent="0.35">
      <c r="B29" s="24" t="s">
        <v>44</v>
      </c>
      <c r="C29" s="32"/>
      <c r="D29" s="39"/>
      <c r="E29" s="32"/>
      <c r="F29" s="32"/>
      <c r="G29" s="32"/>
      <c r="H29" s="32"/>
      <c r="I29" s="32"/>
      <c r="J29" s="32"/>
      <c r="K29" s="32"/>
      <c r="L29" s="32"/>
      <c r="M29" s="32"/>
      <c r="N29" s="37"/>
      <c r="O29" s="32"/>
      <c r="P29" s="32"/>
      <c r="Q29" s="32"/>
      <c r="R29" s="23">
        <f t="shared" si="0"/>
        <v>0</v>
      </c>
    </row>
    <row r="30" spans="2:18" ht="20.399999999999999" x14ac:dyDescent="0.35">
      <c r="B30" s="24" t="s">
        <v>45</v>
      </c>
      <c r="C30" s="32"/>
      <c r="D30" s="39"/>
      <c r="E30" s="32"/>
      <c r="F30" s="37"/>
      <c r="G30" s="42"/>
      <c r="H30" s="32"/>
      <c r="I30" s="32"/>
      <c r="J30" s="32"/>
      <c r="K30" s="32"/>
      <c r="L30" s="32"/>
      <c r="M30" s="32"/>
      <c r="N30" s="40"/>
      <c r="O30" s="32"/>
      <c r="P30" s="32"/>
      <c r="Q30" s="32"/>
      <c r="R30" s="23">
        <f t="shared" si="0"/>
        <v>0</v>
      </c>
    </row>
    <row r="31" spans="2:18" ht="22.5" customHeight="1" x14ac:dyDescent="0.35">
      <c r="B31" s="24" t="s">
        <v>46</v>
      </c>
      <c r="C31" s="32"/>
      <c r="D31" s="37"/>
      <c r="E31" s="32"/>
      <c r="F31" s="37"/>
      <c r="G31" s="42"/>
      <c r="H31" s="32"/>
      <c r="I31" s="32"/>
      <c r="J31" s="32"/>
      <c r="K31" s="32"/>
      <c r="L31" s="32"/>
      <c r="M31" s="32"/>
      <c r="N31" s="40"/>
      <c r="O31" s="32"/>
      <c r="P31" s="32"/>
      <c r="Q31" s="32"/>
      <c r="R31" s="23">
        <f t="shared" si="0"/>
        <v>0</v>
      </c>
    </row>
    <row r="32" spans="2:18" ht="20.399999999999999" x14ac:dyDescent="0.35">
      <c r="B32" s="43" t="s">
        <v>47</v>
      </c>
      <c r="C32" s="44">
        <f t="shared" ref="C32:R32" si="1">+SUM(C11,C17:C31)</f>
        <v>0</v>
      </c>
      <c r="D32" s="44">
        <f t="shared" si="1"/>
        <v>0</v>
      </c>
      <c r="E32" s="44">
        <f t="shared" si="1"/>
        <v>0</v>
      </c>
      <c r="F32" s="44">
        <f t="shared" si="1"/>
        <v>45.54</v>
      </c>
      <c r="G32" s="44">
        <f t="shared" si="1"/>
        <v>0</v>
      </c>
      <c r="H32" s="44">
        <f t="shared" si="1"/>
        <v>0</v>
      </c>
      <c r="I32" s="44">
        <f t="shared" si="1"/>
        <v>0</v>
      </c>
      <c r="J32" s="44">
        <f t="shared" si="1"/>
        <v>0</v>
      </c>
      <c r="K32" s="44">
        <f t="shared" si="1"/>
        <v>0</v>
      </c>
      <c r="L32" s="44">
        <f t="shared" si="1"/>
        <v>0</v>
      </c>
      <c r="M32" s="44">
        <f t="shared" si="1"/>
        <v>0</v>
      </c>
      <c r="N32" s="44">
        <f t="shared" si="1"/>
        <v>289</v>
      </c>
      <c r="O32" s="44">
        <f t="shared" si="1"/>
        <v>0</v>
      </c>
      <c r="P32" s="44">
        <f t="shared" si="1"/>
        <v>0</v>
      </c>
      <c r="Q32" s="44">
        <f t="shared" si="1"/>
        <v>56</v>
      </c>
      <c r="R32" s="44">
        <f t="shared" si="1"/>
        <v>390.54</v>
      </c>
    </row>
    <row r="33" spans="2:18" ht="20.399999999999999" x14ac:dyDescent="0.35">
      <c r="B33" s="21" t="s">
        <v>48</v>
      </c>
      <c r="C33" s="45"/>
      <c r="D33" s="45"/>
      <c r="E33" s="45">
        <v>18</v>
      </c>
      <c r="F33" s="45"/>
      <c r="G33" s="45"/>
      <c r="H33" s="45"/>
      <c r="I33" s="45"/>
      <c r="J33" s="45"/>
      <c r="K33" s="45"/>
      <c r="L33" s="45"/>
      <c r="M33" s="46"/>
      <c r="N33" s="45"/>
      <c r="O33" s="45"/>
      <c r="P33" s="45"/>
      <c r="Q33" s="45">
        <v>15.5</v>
      </c>
      <c r="R33" s="47"/>
    </row>
    <row r="34" spans="2:18" ht="15.6" x14ac:dyDescent="0.3">
      <c r="B34" s="8" t="s">
        <v>49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3"/>
    </row>
    <row r="35" spans="2:18" ht="15.6" x14ac:dyDescent="0.3">
      <c r="B35" s="48" t="s">
        <v>50</v>
      </c>
      <c r="C35" s="49"/>
      <c r="D35" s="3"/>
      <c r="E35" s="50"/>
      <c r="F35" s="51"/>
      <c r="G35" s="9"/>
      <c r="H35" s="9"/>
      <c r="I35" s="9"/>
      <c r="J35" s="9"/>
      <c r="K35" s="9"/>
      <c r="L35" s="9"/>
      <c r="M35" s="9"/>
      <c r="N35" s="9"/>
      <c r="O35" s="52" t="s">
        <v>53</v>
      </c>
      <c r="P35" s="9"/>
      <c r="Q35" s="9"/>
      <c r="R35" s="3"/>
    </row>
    <row r="36" spans="2:18" ht="22.8" x14ac:dyDescent="0.4">
      <c r="B36" s="53" t="s">
        <v>51</v>
      </c>
      <c r="C36" s="49"/>
      <c r="D36" s="3"/>
      <c r="E36" s="3"/>
      <c r="F36" s="54"/>
      <c r="G36" s="9"/>
      <c r="H36" s="9"/>
      <c r="I36" s="9"/>
      <c r="J36" s="55"/>
      <c r="K36" s="9"/>
      <c r="L36" s="9"/>
      <c r="M36" s="9"/>
      <c r="N36" s="9"/>
      <c r="O36" s="9"/>
      <c r="P36" s="9"/>
      <c r="Q36" s="9"/>
      <c r="R36" s="3"/>
    </row>
  </sheetData>
  <mergeCells count="3">
    <mergeCell ref="B4:R4"/>
    <mergeCell ref="B5:R5"/>
    <mergeCell ref="B7:R7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Hans Kevin Ttito Sánchez</cp:lastModifiedBy>
  <cp:revision>275</cp:revision>
  <cp:lastPrinted>2020-08-21T15:25:17Z</cp:lastPrinted>
  <dcterms:created xsi:type="dcterms:W3CDTF">2008-10-21T17:58:04Z</dcterms:created>
  <dcterms:modified xsi:type="dcterms:W3CDTF">2021-01-29T18:29:21Z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