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300" windowWidth="20490" windowHeight="745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M21" i="5" l="1"/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<sst xmlns="http://schemas.openxmlformats.org/spreadsheetml/2006/main" count="111" uniqueCount="55">
  <si>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</si>
  <si>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</si>
  <si>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</si>
  <si>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</si>
  <si>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</si>
  <si>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</si>
  <si>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</si>
  <si>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</si>
  <si>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</si>
  <si>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</si>
  <si>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</si>
  <si>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</si>
  <si>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</si>
  <si>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</si>
  <si>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</si>
  <si>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</si>
  <si>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</si>
  <si>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</si>
  <si>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</si>
  <si>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</si>
  <si>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</si>
  <si>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</si>
  <si>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</si>
  <si>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</si>
  <si>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</si>
  <si>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</si>
  <si>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</si>
  <si>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</si>
  <si>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</si>
  <si>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</si>
  <si>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</si>
  <si>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</si>
  <si>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</si>
  <si>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</si>
  <si>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</si>
  <si>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</si>
  <si>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PEJERREY</t>
  </si>
  <si>
    <t xml:space="preserve">  Atención: Sr. Pedro Olaechea Álvarez-Calderón</t>
  </si>
  <si>
    <t>Chancay</t>
  </si>
  <si>
    <t>Callao</t>
  </si>
  <si>
    <t>Pisco</t>
  </si>
  <si>
    <t>PAMPANO</t>
  </si>
  <si>
    <t>SARDINA</t>
  </si>
  <si>
    <t xml:space="preserve"> D.S.Nº 011-2013-PRODUCE, D.S. 001-2015-PRODUCE, D.S. 005-2017-PRODUCE, R.M.N° 186-2017-PRODUCE, R.M.N° 452-2017-PRODUCE</t>
  </si>
  <si>
    <t>COCO</t>
  </si>
  <si>
    <t>LORNA</t>
  </si>
  <si>
    <t>BONITO</t>
  </si>
  <si>
    <t>CHIRI</t>
  </si>
  <si>
    <t>CACHEMA</t>
  </si>
  <si>
    <t>BAGRE</t>
  </si>
  <si>
    <t>CABINZA</t>
  </si>
  <si>
    <t>COJINOVA</t>
  </si>
  <si>
    <t>FECHA:28/12/2017</t>
  </si>
  <si>
    <t>Callao, 29 de diciembre del 2017</t>
  </si>
  <si>
    <t>PERICO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</si>
</sst>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0" fillId="0" borderId="0" applyFont="0" applyFill="0" applyBorder="0" applyAlignment="0" applyProtection="0"/>
    <xf numFmtId="0" fontId="29" fillId="0" borderId="0"/>
    <xf numFmtId="0" fontId="28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0" fillId="0" borderId="0"/>
    <xf numFmtId="169" fontId="10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4" fillId="2" borderId="0" xfId="0" applyFont="1" applyFill="1" applyBorder="1"/>
    <xf numFmtId="0" fontId="1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6" fillId="0" borderId="3" xfId="0" applyFont="1" applyBorder="1" applyAlignment="1">
      <alignment horizontal="left"/>
    </xf>
    <xf numFmtId="1" fontId="20" fillId="0" borderId="4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4" xfId="0" quotePrefix="1" applyNumberFormat="1" applyFont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11" fillId="0" borderId="0" xfId="0" applyFont="1" applyBorder="1"/>
    <xf numFmtId="166" fontId="20" fillId="0" borderId="4" xfId="0" applyNumberFormat="1" applyFont="1" applyBorder="1" applyAlignment="1">
      <alignment horizontal="center"/>
    </xf>
    <xf numFmtId="0" fontId="16" fillId="0" borderId="4" xfId="0" applyFont="1" applyBorder="1"/>
    <xf numFmtId="165" fontId="20" fillId="2" borderId="3" xfId="0" applyNumberFormat="1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24" fillId="0" borderId="0" xfId="0" quotePrefix="1" applyFont="1" applyAlignment="1">
      <alignment horizontal="left"/>
    </xf>
    <xf numFmtId="0" fontId="15" fillId="0" borderId="0" xfId="0" applyFont="1" applyFill="1" applyBorder="1"/>
    <xf numFmtId="0" fontId="16" fillId="0" borderId="0" xfId="0" applyFont="1"/>
    <xf numFmtId="0" fontId="14" fillId="0" borderId="0" xfId="0" applyFont="1"/>
    <xf numFmtId="0" fontId="13" fillId="0" borderId="0" xfId="0" applyFont="1" applyBorder="1"/>
    <xf numFmtId="0" fontId="14" fillId="0" borderId="0" xfId="0" applyFont="1" applyBorder="1"/>
    <xf numFmtId="0" fontId="11" fillId="0" borderId="0" xfId="0" applyFont="1" applyAlignment="1">
      <alignment horizontal="left"/>
    </xf>
    <xf numFmtId="165" fontId="13" fillId="0" borderId="0" xfId="0" applyNumberFormat="1" applyFont="1" applyBorder="1"/>
    <xf numFmtId="1" fontId="20" fillId="0" borderId="3" xfId="0" applyNumberFormat="1" applyFont="1" applyBorder="1" applyAlignment="1">
      <alignment horizont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20" fillId="0" borderId="4" xfId="0" applyNumberFormat="1" applyFont="1" applyBorder="1" applyAlignment="1">
      <alignment horizontal="center"/>
    </xf>
    <xf numFmtId="0" fontId="23" fillId="0" borderId="0" xfId="0" applyFont="1" applyAlignment="1">
      <alignment horizontal="right"/>
    </xf>
    <xf numFmtId="20" fontId="16" fillId="0" borderId="0" xfId="0" applyNumberFormat="1" applyFont="1" applyAlignment="1"/>
    <xf numFmtId="20" fontId="16" fillId="0" borderId="0" xfId="0" quotePrefix="1" applyNumberFormat="1" applyFont="1" applyAlignment="1"/>
    <xf numFmtId="0" fontId="11" fillId="0" borderId="0" xfId="0" applyFont="1" applyFill="1"/>
    <xf numFmtId="0" fontId="10" fillId="0" borderId="5" xfId="0" quotePrefix="1" applyFont="1" applyFill="1" applyBorder="1" applyAlignment="1">
      <alignment horizontal="center" vertical="center"/>
    </xf>
    <xf numFmtId="1" fontId="23" fillId="0" borderId="0" xfId="0" quotePrefix="1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5" fillId="0" borderId="0" xfId="0" applyFont="1" applyBorder="1"/>
    <xf numFmtId="1" fontId="25" fillId="0" borderId="0" xfId="0" applyNumberFormat="1" applyFont="1" applyBorder="1"/>
    <xf numFmtId="1" fontId="26" fillId="0" borderId="0" xfId="0" applyNumberFormat="1" applyFont="1"/>
    <xf numFmtId="0" fontId="26" fillId="0" borderId="0" xfId="0" applyFont="1"/>
    <xf numFmtId="0" fontId="14" fillId="0" borderId="1" xfId="0" applyFont="1" applyBorder="1" applyAlignment="1">
      <alignment horizontal="left"/>
    </xf>
    <xf numFmtId="168" fontId="20" fillId="0" borderId="4" xfId="0" applyNumberFormat="1" applyFont="1" applyBorder="1" applyAlignment="1">
      <alignment horizontal="center"/>
    </xf>
    <xf numFmtId="1" fontId="20" fillId="0" borderId="0" xfId="0" quotePrefix="1" applyNumberFormat="1" applyFont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6" fillId="0" borderId="0" xfId="3" applyFont="1" applyFill="1" applyAlignment="1" applyProtection="1"/>
    <xf numFmtId="0" fontId="10" fillId="0" borderId="0" xfId="0" applyFont="1" applyFill="1"/>
    <xf numFmtId="0" fontId="0" fillId="0" borderId="0" xfId="0" applyFill="1"/>
    <xf numFmtId="0" fontId="13" fillId="0" borderId="0" xfId="0" applyFont="1" applyFill="1"/>
    <xf numFmtId="0" fontId="15" fillId="0" borderId="0" xfId="0" applyFont="1" applyFill="1" applyAlignment="1">
      <alignment horizontal="center"/>
    </xf>
    <xf numFmtId="165" fontId="20" fillId="0" borderId="3" xfId="0" applyNumberFormat="1" applyFont="1" applyFill="1" applyBorder="1" applyAlignment="1">
      <alignment horizontal="center" wrapText="1"/>
    </xf>
    <xf numFmtId="0" fontId="13" fillId="0" borderId="0" xfId="0" applyFont="1" applyFill="1" applyBorder="1"/>
    <xf numFmtId="0" fontId="10" fillId="0" borderId="5" xfId="0" quotePrefix="1" applyFont="1" applyBorder="1" applyAlignment="1">
      <alignment horizontal="center" vertical="center"/>
    </xf>
    <xf numFmtId="0" fontId="16" fillId="2" borderId="6" xfId="0" applyFont="1" applyFill="1" applyBorder="1" applyAlignment="1">
      <alignment horizontal="left"/>
    </xf>
    <xf numFmtId="0" fontId="18" fillId="0" borderId="7" xfId="0" applyFont="1" applyBorder="1" applyAlignment="1">
      <alignment horizontal="center"/>
    </xf>
    <xf numFmtId="165" fontId="20" fillId="0" borderId="4" xfId="0" quotePrefix="1" applyNumberFormat="1" applyFont="1" applyBorder="1" applyAlignment="1">
      <alignment horizontal="center"/>
    </xf>
    <xf numFmtId="0" fontId="16" fillId="0" borderId="8" xfId="0" applyFont="1" applyBorder="1"/>
    <xf numFmtId="1" fontId="20" fillId="0" borderId="8" xfId="0" applyNumberFormat="1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1" fontId="0" fillId="0" borderId="0" xfId="0" applyNumberFormat="1"/>
    <xf numFmtId="1" fontId="10" fillId="0" borderId="0" xfId="0" applyNumberFormat="1" applyFont="1"/>
    <xf numFmtId="165" fontId="20" fillId="0" borderId="8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70" fontId="20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</cellXfs>
  <cellStyles count="16">
    <cellStyle name="Estilo 1" xfId="13"/>
    <cellStyle name="Euro" xfId="1"/>
    <cellStyle name="Euro 2" xfId="14"/>
    <cellStyle name="Normal" xfId="0" builtinId="0"/>
    <cellStyle name="Normal 10" xfId="12"/>
    <cellStyle name="Normal 2" xfId="2"/>
    <cellStyle name="Normal 2 2" xfId="15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A7" zoomScale="85" zoomScaleNormal="85" workbookViewId="0">
      <selection activeCell="T21" sqref="T21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" customWidth="1"/>
    <col min="7" max="7" width="10.42578125" customWidth="1"/>
    <col min="8" max="8" width="10.7109375" customWidth="1"/>
    <col min="9" max="9" width="10.5703125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29</v>
      </c>
    </row>
    <row r="2" spans="2:20" x14ac:dyDescent="0.2">
      <c r="B2" s="57" t="s">
        <v>30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37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27</v>
      </c>
      <c r="E10" s="37" t="s">
        <v>5</v>
      </c>
      <c r="F10" s="55" t="s">
        <v>28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38</v>
      </c>
      <c r="M10" s="37" t="s">
        <v>39</v>
      </c>
      <c r="N10" s="37" t="s">
        <v>40</v>
      </c>
      <c r="O10" s="36" t="s">
        <v>11</v>
      </c>
      <c r="P10" s="63" t="s">
        <v>31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15.86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15.86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>
        <v>4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4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>
        <v>4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4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>
        <v>2.2637917059902919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>
        <v>12.5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34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21"/>
      <c r="P17" s="21"/>
      <c r="Q17" s="21"/>
      <c r="R17" s="16">
        <f t="shared" ref="R17:R29" si="0">SUM(C17:Q17)</f>
        <v>0</v>
      </c>
    </row>
    <row r="18" spans="2:18" ht="20.25" x14ac:dyDescent="0.3">
      <c r="B18" s="17" t="s">
        <v>33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40"/>
      <c r="N18" s="53"/>
      <c r="O18" s="40"/>
      <c r="P18" s="21"/>
      <c r="Q18" s="35"/>
      <c r="R18" s="16">
        <f t="shared" si="0"/>
        <v>0</v>
      </c>
    </row>
    <row r="19" spans="2:18" ht="20.25" x14ac:dyDescent="0.3">
      <c r="B19" s="22" t="s">
        <v>42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46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>
        <f>10+8+7+6</f>
        <v>31</v>
      </c>
      <c r="N21" s="53"/>
      <c r="O21" s="21"/>
      <c r="P21" s="21"/>
      <c r="Q21" s="21"/>
      <c r="R21" s="16">
        <f t="shared" si="0"/>
        <v>31</v>
      </c>
    </row>
    <row r="22" spans="2:18" ht="20.25" x14ac:dyDescent="0.3">
      <c r="B22" s="22" t="s">
        <v>36</v>
      </c>
      <c r="C22" s="21"/>
      <c r="D22" s="53"/>
      <c r="E22" s="21"/>
      <c r="F22" s="53">
        <v>3.9250669045495096E-3</v>
      </c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3.9250669045495096E-3</v>
      </c>
    </row>
    <row r="23" spans="2:18" ht="20.25" x14ac:dyDescent="0.3">
      <c r="B23" s="22" t="s">
        <v>51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44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41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45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48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18" ht="20.25" x14ac:dyDescent="0.3">
      <c r="B30" s="17" t="s">
        <v>54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21">
        <v>8</v>
      </c>
      <c r="N30" s="53"/>
      <c r="O30" s="21"/>
      <c r="P30" s="21"/>
      <c r="Q30" s="21"/>
      <c r="R30" s="16">
        <f t="shared" ref="R30" si="1">SUM(C30:Q30)</f>
        <v>8</v>
      </c>
    </row>
    <row r="31" spans="2:18" ht="22.5" customHeight="1" thickBot="1" x14ac:dyDescent="0.35">
      <c r="B31" s="17" t="s">
        <v>49</v>
      </c>
      <c r="C31" s="21"/>
      <c r="D31" s="53"/>
      <c r="E31" s="21"/>
      <c r="F31" s="53">
        <v>1.1379999999999999</v>
      </c>
      <c r="G31" s="74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1.1379999999999999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17.001925066904548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39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56.001925066904548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17.100000000000001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35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7" type="noConversion"/>
  <printOptions horizontalCentered="1" verticalCentered="1"/>
  <pageMargins left="0" right="0" top="0" bottom="0" header="0" footer="0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2017-12-29T16:48:28Z</dcterms:modified>
</cp:coreProperties>
</file>