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AS_PORTAL_2017\pelag_diario_2017\julio_2017\"/>
    </mc:Choice>
  </mc:AlternateContent>
  <bookViews>
    <workbookView xWindow="0" yWindow="0" windowWidth="28800" windowHeight="12435"/>
  </bookViews>
  <sheets>
    <sheet name="reporte" sheetId="5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M32" i="5" l="1"/>
  <c r="N32" i="5"/>
  <c r="O32" i="5"/>
  <c r="P32" i="5"/>
  <c r="Q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D32" i="5" l="1"/>
  <c r="C32" i="5" l="1"/>
  <c r="E32" i="5"/>
  <c r="F32" i="5"/>
  <c r="G32" i="5"/>
  <c r="H32" i="5"/>
  <c r="I32" i="5"/>
  <c r="J32" i="5"/>
  <c r="K32" i="5"/>
  <c r="L32" i="5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<sst xmlns="http://schemas.openxmlformats.org/spreadsheetml/2006/main" count="115" uniqueCount="55">
  <si>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</si>
  <si>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</si>
  <si>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</si>
  <si>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</si>
  <si>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</si>
  <si>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</si>
  <si>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</si>
  <si>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</si>
  <si>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</si>
  <si>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</si>
  <si>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</si>
  <si>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</si>
  <si>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</si>
  <si>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</si>
  <si>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</si>
  <si>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</si>
  <si>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</si>
  <si>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</si>
  <si>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</si>
  <si>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</si>
  <si>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</si>
  <si>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</si>
  <si>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</si>
  <si>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</si>
  <si>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</si>
  <si>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</si>
  <si>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</si>
  <si>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</si>
  <si>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</si>
  <si>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</si>
  <si>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</si>
  <si>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</si>
  <si>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</si>
  <si>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</si>
  <si>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</si>
  <si>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MUNIDA</t>
  </si>
  <si>
    <t>JUREL</t>
  </si>
  <si>
    <t>GCQ/jsr/due</t>
  </si>
  <si>
    <t>SARDINA</t>
  </si>
  <si>
    <t>PAMPANO</t>
  </si>
  <si>
    <t xml:space="preserve"> D.S.Nº 011-2013-PRODUCE, D.S. 001-2015-PRODUCE, D.S. 005-2017-PRODUCE, R.M.N° 186-2017-PRODUCE</t>
  </si>
  <si>
    <t>CACHEMA</t>
  </si>
  <si>
    <t>CHIRI</t>
  </si>
  <si>
    <t>BAGRE</t>
  </si>
  <si>
    <t>PEJERREY</t>
  </si>
  <si>
    <t>LORNA</t>
  </si>
  <si>
    <t xml:space="preserve">  Atención: Sr. Pedro Olaechea Álvarez-Calderón</t>
  </si>
  <si>
    <t>MOJARRILLA</t>
  </si>
  <si>
    <t xml:space="preserve">CHILINDRINA </t>
  </si>
  <si>
    <t>AYAMARCA</t>
  </si>
  <si>
    <t>Callao, 31 de julio del 2017</t>
  </si>
  <si>
    <t>FECHA: 29/07/2017</t>
  </si>
  <si>
    <t>Chancay</t>
  </si>
  <si>
    <t>Callao</t>
  </si>
  <si>
    <t>Pisco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</si>
</sst>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8" fillId="0" borderId="0" applyFont="0" applyFill="0" applyBorder="0" applyAlignment="0" applyProtection="0"/>
    <xf numFmtId="0" fontId="27" fillId="0" borderId="0"/>
    <xf numFmtId="0" fontId="26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2" fillId="2" borderId="0" xfId="0" applyFont="1" applyFill="1" applyBorder="1"/>
    <xf numFmtId="0" fontId="12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4" fillId="0" borderId="3" xfId="0" applyFont="1" applyBorder="1" applyAlignment="1">
      <alignment horizontal="left"/>
    </xf>
    <xf numFmtId="1" fontId="18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1" fontId="18" fillId="0" borderId="4" xfId="0" quotePrefix="1" applyNumberFormat="1" applyFont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9" fillId="0" borderId="0" xfId="0" applyFont="1" applyBorder="1"/>
    <xf numFmtId="166" fontId="18" fillId="0" borderId="4" xfId="0" applyNumberFormat="1" applyFont="1" applyBorder="1" applyAlignment="1">
      <alignment horizontal="center"/>
    </xf>
    <xf numFmtId="0" fontId="14" fillId="0" borderId="4" xfId="0" applyFont="1" applyBorder="1"/>
    <xf numFmtId="165" fontId="18" fillId="2" borderId="3" xfId="0" applyNumberFormat="1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22" fillId="0" borderId="0" xfId="0" quotePrefix="1" applyFont="1" applyAlignment="1">
      <alignment horizontal="left"/>
    </xf>
    <xf numFmtId="0" fontId="13" fillId="0" borderId="0" xfId="0" applyFont="1" applyFill="1" applyBorder="1"/>
    <xf numFmtId="0" fontId="14" fillId="0" borderId="0" xfId="0" applyFont="1"/>
    <xf numFmtId="0" fontId="12" fillId="0" borderId="0" xfId="0" applyFont="1"/>
    <xf numFmtId="0" fontId="11" fillId="0" borderId="0" xfId="0" applyFont="1" applyBorder="1"/>
    <xf numFmtId="0" fontId="12" fillId="0" borderId="0" xfId="0" applyFont="1" applyBorder="1"/>
    <xf numFmtId="0" fontId="9" fillId="0" borderId="0" xfId="0" applyFont="1" applyAlignment="1">
      <alignment horizontal="left"/>
    </xf>
    <xf numFmtId="165" fontId="11" fillId="0" borderId="0" xfId="0" applyNumberFormat="1" applyFont="1" applyBorder="1"/>
    <xf numFmtId="1" fontId="18" fillId="0" borderId="3" xfId="0" applyNumberFormat="1" applyFont="1" applyBorder="1" applyAlignment="1">
      <alignment horizontal="center"/>
    </xf>
    <xf numFmtId="0" fontId="17" fillId="0" borderId="5" xfId="0" quotePrefix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167" fontId="18" fillId="0" borderId="4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20" fontId="14" fillId="0" borderId="0" xfId="0" applyNumberFormat="1" applyFont="1" applyAlignment="1"/>
    <xf numFmtId="20" fontId="14" fillId="0" borderId="0" xfId="0" quotePrefix="1" applyNumberFormat="1" applyFont="1" applyAlignment="1"/>
    <xf numFmtId="0" fontId="9" fillId="0" borderId="0" xfId="0" applyFont="1" applyFill="1"/>
    <xf numFmtId="0" fontId="8" fillId="0" borderId="5" xfId="0" quotePrefix="1" applyFont="1" applyFill="1" applyBorder="1" applyAlignment="1">
      <alignment horizontal="center" vertical="center"/>
    </xf>
    <xf numFmtId="1" fontId="21" fillId="0" borderId="0" xfId="0" quotePrefix="1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3" fillId="0" borderId="0" xfId="0" applyFont="1" applyBorder="1"/>
    <xf numFmtId="1" fontId="23" fillId="0" borderId="0" xfId="0" applyNumberFormat="1" applyFont="1" applyBorder="1"/>
    <xf numFmtId="1" fontId="24" fillId="0" borderId="0" xfId="0" applyNumberFormat="1" applyFont="1"/>
    <xf numFmtId="0" fontId="24" fillId="0" borderId="0" xfId="0" applyFont="1"/>
    <xf numFmtId="0" fontId="12" fillId="0" borderId="1" xfId="0" applyFont="1" applyBorder="1" applyAlignment="1">
      <alignment horizontal="left"/>
    </xf>
    <xf numFmtId="168" fontId="18" fillId="0" borderId="4" xfId="0" applyNumberFormat="1" applyFont="1" applyBorder="1" applyAlignment="1">
      <alignment horizontal="center"/>
    </xf>
    <xf numFmtId="1" fontId="18" fillId="0" borderId="0" xfId="0" quotePrefix="1" applyNumberFormat="1" applyFont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14" fillId="0" borderId="0" xfId="3" applyFont="1" applyFill="1" applyAlignment="1" applyProtection="1"/>
    <xf numFmtId="0" fontId="8" fillId="0" borderId="0" xfId="0" applyFont="1" applyFill="1"/>
    <xf numFmtId="0" fontId="0" fillId="0" borderId="0" xfId="0" applyFill="1"/>
    <xf numFmtId="0" fontId="11" fillId="0" borderId="0" xfId="0" applyFont="1" applyFill="1"/>
    <xf numFmtId="0" fontId="13" fillId="0" borderId="0" xfId="0" applyFont="1" applyFill="1" applyAlignment="1">
      <alignment horizontal="center"/>
    </xf>
    <xf numFmtId="165" fontId="18" fillId="0" borderId="3" xfId="0" applyNumberFormat="1" applyFont="1" applyFill="1" applyBorder="1" applyAlignment="1">
      <alignment horizontal="center" wrapText="1"/>
    </xf>
    <xf numFmtId="0" fontId="11" fillId="0" borderId="0" xfId="0" applyFont="1" applyFill="1" applyBorder="1"/>
    <xf numFmtId="0" fontId="8" fillId="0" borderId="5" xfId="0" quotePrefix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left"/>
    </xf>
    <xf numFmtId="0" fontId="16" fillId="0" borderId="7" xfId="0" applyFont="1" applyBorder="1" applyAlignment="1">
      <alignment horizontal="center"/>
    </xf>
    <xf numFmtId="165" fontId="18" fillId="0" borderId="4" xfId="0" quotePrefix="1" applyNumberFormat="1" applyFont="1" applyBorder="1" applyAlignment="1">
      <alignment horizontal="center"/>
    </xf>
    <xf numFmtId="0" fontId="14" fillId="0" borderId="8" xfId="0" applyFont="1" applyBorder="1"/>
    <xf numFmtId="1" fontId="18" fillId="0" borderId="8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1" fontId="0" fillId="0" borderId="0" xfId="0" applyNumberFormat="1"/>
    <xf numFmtId="1" fontId="8" fillId="0" borderId="0" xfId="0" applyNumberFormat="1" applyFont="1"/>
    <xf numFmtId="169" fontId="18" fillId="0" borderId="4" xfId="0" applyNumberFormat="1" applyFont="1" applyBorder="1" applyAlignment="1">
      <alignment horizontal="center"/>
    </xf>
    <xf numFmtId="165" fontId="18" fillId="0" borderId="8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</cellXfs>
  <cellStyles count="12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zoomScale="77" zoomScaleNormal="77" workbookViewId="0">
      <selection activeCell="F34" sqref="F34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3.42578125" bestFit="1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2.8554687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30</v>
      </c>
    </row>
    <row r="2" spans="2:20" x14ac:dyDescent="0.2">
      <c r="B2" s="57" t="s">
        <v>31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46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26</v>
      </c>
      <c r="Q6" s="42"/>
      <c r="R6" s="43"/>
    </row>
    <row r="7" spans="2:20" ht="18" customHeight="1" x14ac:dyDescent="0.25">
      <c r="B7" s="76" t="s">
        <v>33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51</v>
      </c>
      <c r="Q8" s="29"/>
      <c r="R8" s="41"/>
    </row>
    <row r="9" spans="2:20" ht="18" x14ac:dyDescent="0.25">
      <c r="B9" s="8" t="s">
        <v>2</v>
      </c>
      <c r="C9" s="9" t="s">
        <v>40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28</v>
      </c>
      <c r="E10" s="37" t="s">
        <v>5</v>
      </c>
      <c r="F10" s="55" t="s">
        <v>29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52</v>
      </c>
      <c r="M10" s="37" t="s">
        <v>53</v>
      </c>
      <c r="N10" s="37" t="s">
        <v>54</v>
      </c>
      <c r="O10" s="36" t="s">
        <v>11</v>
      </c>
      <c r="P10" s="63" t="s">
        <v>32</v>
      </c>
      <c r="Q10" s="38" t="s">
        <v>12</v>
      </c>
      <c r="R10" s="14" t="s">
        <v>13</v>
      </c>
      <c r="T10" s="70"/>
    </row>
    <row r="11" spans="2:20" ht="20.25" x14ac:dyDescent="0.3">
      <c r="B11" s="15" t="s">
        <v>14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0</v>
      </c>
      <c r="T11" s="71"/>
    </row>
    <row r="12" spans="2:20" ht="20.25" x14ac:dyDescent="0.3">
      <c r="B12" s="17" t="s">
        <v>15</v>
      </c>
      <c r="C12" s="18" t="s">
        <v>16</v>
      </c>
      <c r="D12" s="18" t="s">
        <v>16</v>
      </c>
      <c r="E12" s="18" t="s">
        <v>16</v>
      </c>
      <c r="F12" s="18" t="s">
        <v>16</v>
      </c>
      <c r="G12" s="18" t="s">
        <v>16</v>
      </c>
      <c r="H12" s="18" t="s">
        <v>16</v>
      </c>
      <c r="I12" s="18" t="s">
        <v>16</v>
      </c>
      <c r="J12" s="18" t="s">
        <v>16</v>
      </c>
      <c r="K12" s="18" t="s">
        <v>16</v>
      </c>
      <c r="L12" s="18" t="s">
        <v>16</v>
      </c>
      <c r="M12" s="18" t="s">
        <v>16</v>
      </c>
      <c r="N12" s="18" t="s">
        <v>16</v>
      </c>
      <c r="O12" s="18" t="s">
        <v>16</v>
      </c>
      <c r="P12" s="18" t="s">
        <v>16</v>
      </c>
      <c r="Q12" s="18" t="s">
        <v>16</v>
      </c>
      <c r="R12" s="16">
        <f>SUM(C12:Q12)</f>
        <v>0</v>
      </c>
      <c r="T12" s="70"/>
    </row>
    <row r="13" spans="2:20" ht="20.25" x14ac:dyDescent="0.3">
      <c r="B13" s="17" t="s">
        <v>17</v>
      </c>
      <c r="C13" s="18" t="s">
        <v>16</v>
      </c>
      <c r="D13" s="18" t="s">
        <v>16</v>
      </c>
      <c r="E13" s="18" t="s">
        <v>16</v>
      </c>
      <c r="F13" s="18" t="s">
        <v>16</v>
      </c>
      <c r="G13" s="18" t="s">
        <v>16</v>
      </c>
      <c r="H13" s="18" t="s">
        <v>16</v>
      </c>
      <c r="I13" s="18" t="s">
        <v>16</v>
      </c>
      <c r="J13" s="18" t="s">
        <v>16</v>
      </c>
      <c r="K13" s="18" t="s">
        <v>16</v>
      </c>
      <c r="L13" s="18" t="s">
        <v>16</v>
      </c>
      <c r="M13" s="18" t="s">
        <v>16</v>
      </c>
      <c r="N13" s="18" t="s">
        <v>16</v>
      </c>
      <c r="O13" s="18" t="s">
        <v>16</v>
      </c>
      <c r="P13" s="18" t="s">
        <v>16</v>
      </c>
      <c r="Q13" s="18" t="s">
        <v>16</v>
      </c>
      <c r="R13" s="16">
        <f>SUM(C13:Q13)</f>
        <v>0</v>
      </c>
      <c r="T13" s="70"/>
    </row>
    <row r="14" spans="2:20" ht="20.25" x14ac:dyDescent="0.3">
      <c r="B14" s="17" t="s">
        <v>18</v>
      </c>
      <c r="C14" s="18" t="s">
        <v>16</v>
      </c>
      <c r="D14" s="18" t="s">
        <v>16</v>
      </c>
      <c r="E14" s="18" t="s">
        <v>16</v>
      </c>
      <c r="F14" s="18" t="s">
        <v>16</v>
      </c>
      <c r="G14" s="18" t="s">
        <v>16</v>
      </c>
      <c r="H14" s="18" t="s">
        <v>16</v>
      </c>
      <c r="I14" s="18" t="s">
        <v>16</v>
      </c>
      <c r="J14" s="18" t="s">
        <v>16</v>
      </c>
      <c r="K14" s="18" t="s">
        <v>16</v>
      </c>
      <c r="L14" s="18" t="s">
        <v>16</v>
      </c>
      <c r="M14" s="18" t="s">
        <v>16</v>
      </c>
      <c r="N14" s="18" t="s">
        <v>16</v>
      </c>
      <c r="O14" s="18" t="s">
        <v>16</v>
      </c>
      <c r="P14" s="18" t="s">
        <v>16</v>
      </c>
      <c r="Q14" s="18" t="s">
        <v>16</v>
      </c>
      <c r="R14" s="19"/>
      <c r="T14" s="70"/>
    </row>
    <row r="15" spans="2:20" ht="20.25" x14ac:dyDescent="0.3">
      <c r="B15" s="17" t="s">
        <v>19</v>
      </c>
      <c r="C15" s="66" t="s">
        <v>16</v>
      </c>
      <c r="D15" s="66" t="s">
        <v>16</v>
      </c>
      <c r="E15" s="66" t="s">
        <v>16</v>
      </c>
      <c r="F15" s="66" t="s">
        <v>16</v>
      </c>
      <c r="G15" s="66" t="s">
        <v>16</v>
      </c>
      <c r="H15" s="66" t="s">
        <v>16</v>
      </c>
      <c r="I15" s="66" t="s">
        <v>16</v>
      </c>
      <c r="J15" s="66" t="s">
        <v>16</v>
      </c>
      <c r="K15" s="66" t="s">
        <v>16</v>
      </c>
      <c r="L15" s="66" t="s">
        <v>16</v>
      </c>
      <c r="M15" s="66" t="s">
        <v>16</v>
      </c>
      <c r="N15" s="66" t="s">
        <v>16</v>
      </c>
      <c r="O15" s="66" t="s">
        <v>16</v>
      </c>
      <c r="P15" s="66" t="s">
        <v>16</v>
      </c>
      <c r="Q15" s="66" t="s">
        <v>16</v>
      </c>
      <c r="R15" s="19"/>
      <c r="T15" s="70"/>
    </row>
    <row r="16" spans="2:20" ht="20.25" x14ac:dyDescent="0.3">
      <c r="B16" s="64" t="s">
        <v>20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25" x14ac:dyDescent="0.3">
      <c r="B17" s="17" t="s">
        <v>36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21"/>
      <c r="P17" s="21"/>
      <c r="Q17" s="40"/>
      <c r="R17" s="16">
        <f t="shared" ref="R17:R29" si="0">SUM(C17:Q17)</f>
        <v>0</v>
      </c>
    </row>
    <row r="18" spans="2:18" ht="20.25" x14ac:dyDescent="0.3">
      <c r="B18" s="17" t="s">
        <v>34</v>
      </c>
      <c r="C18" s="40"/>
      <c r="D18" s="21"/>
      <c r="E18" s="21"/>
      <c r="F18" s="40"/>
      <c r="G18" s="21"/>
      <c r="H18" s="21"/>
      <c r="I18" s="21"/>
      <c r="J18" s="21"/>
      <c r="K18" s="21"/>
      <c r="L18" s="21"/>
      <c r="M18" s="21"/>
      <c r="N18" s="40"/>
      <c r="O18" s="21"/>
      <c r="P18" s="21"/>
      <c r="Q18" s="35"/>
      <c r="R18" s="16">
        <f t="shared" si="0"/>
        <v>0</v>
      </c>
    </row>
    <row r="19" spans="2:18" ht="20.25" x14ac:dyDescent="0.3">
      <c r="B19" s="22" t="s">
        <v>27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21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53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35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72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44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53"/>
      <c r="N22" s="53"/>
      <c r="O22" s="21"/>
      <c r="P22" s="21"/>
      <c r="Q22" s="21"/>
      <c r="R22" s="16">
        <f t="shared" si="0"/>
        <v>0</v>
      </c>
    </row>
    <row r="23" spans="2:18" ht="20.25" x14ac:dyDescent="0.3">
      <c r="B23" s="22" t="s">
        <v>47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45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53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38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40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41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43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42</v>
      </c>
      <c r="C28" s="21"/>
      <c r="D28" s="21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0.25" x14ac:dyDescent="0.3">
      <c r="B29" s="17" t="s">
        <v>39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0.25" x14ac:dyDescent="0.3">
      <c r="B30" s="17" t="s">
        <v>48</v>
      </c>
      <c r="C30" s="21"/>
      <c r="D30" s="21"/>
      <c r="E30" s="21"/>
      <c r="F30" s="53"/>
      <c r="G30" s="21"/>
      <c r="H30" s="21"/>
      <c r="I30" s="21"/>
      <c r="J30" s="21"/>
      <c r="K30" s="21"/>
      <c r="L30" s="21"/>
      <c r="M30" s="21"/>
      <c r="N30" s="53"/>
      <c r="O30" s="21"/>
      <c r="P30" s="21"/>
      <c r="Q30" s="21"/>
      <c r="R30" s="16">
        <f t="shared" ref="R30" si="1">SUM(C30:Q30)</f>
        <v>0</v>
      </c>
    </row>
    <row r="31" spans="2:18" ht="22.5" customHeight="1" thickBot="1" x14ac:dyDescent="0.35">
      <c r="B31" s="17" t="s">
        <v>49</v>
      </c>
      <c r="C31" s="21"/>
      <c r="D31" s="21"/>
      <c r="E31" s="21"/>
      <c r="F31" s="53"/>
      <c r="G31" s="21"/>
      <c r="H31" s="21"/>
      <c r="I31" s="21"/>
      <c r="J31" s="21"/>
      <c r="K31" s="21"/>
      <c r="L31" s="21"/>
      <c r="M31" s="21"/>
      <c r="N31" s="53"/>
      <c r="O31" s="21"/>
      <c r="P31" s="21"/>
      <c r="Q31" s="21"/>
      <c r="R31" s="16">
        <f t="shared" ref="R31" si="2">SUM(C31:Q31)</f>
        <v>0</v>
      </c>
    </row>
    <row r="32" spans="2:18" ht="21" thickTop="1" x14ac:dyDescent="0.3">
      <c r="B32" s="67" t="s">
        <v>22</v>
      </c>
      <c r="C32" s="68">
        <f t="shared" ref="C32:Q32" si="3">+SUM(C11,C17:C29)</f>
        <v>0</v>
      </c>
      <c r="D32" s="68">
        <f>+SUM(D11,D17:D29)</f>
        <v>0</v>
      </c>
      <c r="E32" s="68">
        <f t="shared" si="3"/>
        <v>0</v>
      </c>
      <c r="F32" s="68">
        <f t="shared" si="3"/>
        <v>0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0</v>
      </c>
      <c r="N32" s="68">
        <f t="shared" si="3"/>
        <v>0</v>
      </c>
      <c r="O32" s="68">
        <f t="shared" si="3"/>
        <v>0</v>
      </c>
      <c r="P32" s="68">
        <f t="shared" si="3"/>
        <v>0</v>
      </c>
      <c r="Q32" s="68">
        <f t="shared" si="3"/>
        <v>0</v>
      </c>
      <c r="R32" s="73">
        <f>+SUM(R11,R17:R31)</f>
        <v>0</v>
      </c>
    </row>
    <row r="33" spans="2:18" ht="20.25" x14ac:dyDescent="0.3">
      <c r="B33" s="15" t="s">
        <v>23</v>
      </c>
      <c r="C33" s="23"/>
      <c r="D33" s="23"/>
      <c r="E33" s="23">
        <v>16.899999999999999</v>
      </c>
      <c r="F33" s="23">
        <v>19.399999999999999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/>
      <c r="R33" s="24"/>
    </row>
    <row r="34" spans="2:18" ht="15.75" x14ac:dyDescent="0.25">
      <c r="B34" s="25" t="s">
        <v>24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25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37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4" t="s">
        <v>50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25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Segundo Vera</cp:lastModifiedBy>
  <cp:lastPrinted>2016-08-05T13:40:36Z</cp:lastPrinted>
  <dcterms:created xsi:type="dcterms:W3CDTF">2008-10-21T17:58:04Z</dcterms:created>
  <dcterms:modified xsi:type="dcterms:W3CDTF">2017-07-31T20:42:16Z</dcterms:modified>
</cp:coreProperties>
</file>