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<sst xmlns="http://schemas.openxmlformats.org/spreadsheetml/2006/main" count="408" uniqueCount="69">
  <si>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</si>
  <si>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</si>
  <si>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</si>
  <si>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</si>
  <si>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</si>
  <si>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</si>
  <si>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</si>
  <si>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25/12/2020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</si>
  <si>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</si>
  <si>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</si>
  <si>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</si>
  <si>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</si>
  <si>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</si>
  <si>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</si>
  <si>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</si>
  <si>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</si>
  <si>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</si>
  <si>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</si>
  <si>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</si>
  <si>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</si>
  <si>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</si>
  <si>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</si>
  <si>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</si>
  <si>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</si>
  <si>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</si>
  <si>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</si>
  <si>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</si>
  <si>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</si>
  <si>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</si>
  <si>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</si>
  <si>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</si>
  <si>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</si>
  <si>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</si>
  <si>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</si>
  <si>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</si>
  <si>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</si>
  <si>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</si>
  <si>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</si>
  <si>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</si>
  <si>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</si>
  <si>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</si>
  <si>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</si>
  <si>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</si>
  <si>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</si>
  <si>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</si>
  <si>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</si>
  <si>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</si>
  <si>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</si>
  <si>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</si>
  <si>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</si>
  <si>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</si>
  <si>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</si>
  <si>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</si>
  <si>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</si>
  <si>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</si>
  <si>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</si>
  <si>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</si>
  <si>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</si>
  <si>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</si>
  <si>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</si>
  <si>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</si>
  <si>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</si>
  <si>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</si>
  <si>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</si>
  <si>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</si>
  <si>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</si>
  <si>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</si>
  <si>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</si>
  <si>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Callao,28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</si>
</sst>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19" activeCellId="0" sqref="AA1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4859</v>
      </c>
      <c r="H12" s="40" t="n">
        <v>633</v>
      </c>
      <c r="I12" s="40" t="n">
        <v>6546.24</v>
      </c>
      <c r="J12" s="40" t="n">
        <v>911.57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11405.24</v>
      </c>
      <c r="AP12" s="40" t="n">
        <f aca="false">SUMIF($C$11:$AN$11,"I.Mad",C12:AN12)</f>
        <v>1544.57</v>
      </c>
      <c r="AQ12" s="40" t="n">
        <f aca="false">SUM(AO12:AP12)</f>
        <v>12949.81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55</v>
      </c>
      <c r="H13" s="40" t="n">
        <v>11</v>
      </c>
      <c r="I13" s="40" t="n">
        <v>40</v>
      </c>
      <c r="J13" s="40" t="n">
        <v>24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95</v>
      </c>
      <c r="AP13" s="40" t="n">
        <f aca="false">SUMIF($C$11:$AN$11,"I.Mad",C13:AN13)</f>
        <v>35</v>
      </c>
      <c r="AQ13" s="40" t="n">
        <f aca="false">SUM(AO13:AP13)</f>
        <v>130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38</v>
      </c>
      <c r="H14" s="40" t="s">
        <v>38</v>
      </c>
      <c r="I14" s="40" t="n">
        <v>7</v>
      </c>
      <c r="J14" s="40" t="n">
        <v>9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7</v>
      </c>
      <c r="AP14" s="40" t="n">
        <f aca="false">SUMIF($C$11:$AN$11,"I.Mad",C14:AN14)</f>
        <v>9</v>
      </c>
      <c r="AQ14" s="40" t="n">
        <f aca="false">SUM(AO14:AP14)</f>
        <v>16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n">
        <v>3.43505813908039</v>
      </c>
      <c r="J15" s="40" t="n">
        <v>0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n">
        <v>14.5</v>
      </c>
      <c r="J16" s="45" t="n">
        <v>15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4859</v>
      </c>
      <c r="H41" s="52" t="n">
        <f aca="false">+SUM(H24:H40,H18,H12)</f>
        <v>633</v>
      </c>
      <c r="I41" s="52" t="n">
        <f aca="false">+SUM(I24:I40,I18,I12)</f>
        <v>6546.24</v>
      </c>
      <c r="J41" s="52" t="n">
        <f aca="false">+SUM(J24:J40,J18,J12)</f>
        <v>911.57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11405.24</v>
      </c>
      <c r="AP41" s="52" t="n">
        <f aca="false">SUM(AP12,AP18,AP24:AP37)</f>
        <v>1544.57</v>
      </c>
      <c r="AQ41" s="52" t="n">
        <f aca="false">SUM(AO41:AP41)</f>
        <v>12949.81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</v>
      </c>
      <c r="H42" s="45"/>
      <c r="I42" s="45" t="n">
        <v>17.2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2020-12-28T14:06:02Z</dcterms:modified>
  <cp:revision>379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