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<sst xmlns="http://schemas.openxmlformats.org/spreadsheetml/2006/main" count="417" uniqueCount="68">
  <si>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</si>
  <si>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</si>
  <si>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</si>
  <si>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</si>
  <si>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</si>
  <si>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</si>
  <si>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</si>
  <si>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29/02/2020</t>
  </si>
  <si>
    <t xml:space="preserve"> ANCHOVETA</t>
  </si>
  <si>
    <t xml:space="preserve">R.M.N°015-2020-PRODUCE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</si>
  <si>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</si>
  <si>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</si>
  <si>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</si>
  <si>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</si>
  <si>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</si>
  <si>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</si>
  <si>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</si>
  <si>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</si>
  <si>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</si>
  <si>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</si>
  <si>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</si>
  <si>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</si>
  <si>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</si>
  <si>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</si>
  <si>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</si>
  <si>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</si>
  <si>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</si>
  <si>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</si>
  <si>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</si>
  <si>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</si>
  <si>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</si>
  <si>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</si>
  <si>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</si>
  <si>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</si>
  <si>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</si>
  <si>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</si>
  <si>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</si>
  <si>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</si>
  <si>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</si>
  <si>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</si>
  <si>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</si>
  <si>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</si>
  <si>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</si>
  <si>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</si>
  <si>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</si>
  <si>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</si>
  <si>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</si>
  <si>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</si>
  <si>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</si>
  <si>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</si>
  <si>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</si>
  <si>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</si>
  <si>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</si>
  <si>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</si>
  <si>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</si>
  <si>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</si>
  <si>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</si>
  <si>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</si>
  <si>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</si>
  <si>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</si>
  <si>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</si>
  <si>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</si>
  <si>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</si>
  <si>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</si>
  <si>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</si>
  <si>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</si>
  <si>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GCQ/hts</t>
  </si>
  <si>
    <t xml:space="preserve">Callao, 02 de marzo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</si>
</sst>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  <font>
      <b val="true"/>
      <sz val="2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8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K31" activeCellId="0" sqref="K31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6" min="5" style="1" width="26.42"/>
    <col collapsed="false" customWidth="true" hidden="false" outlineLevel="0" max="7" min="7" style="1" width="27.12"/>
    <col collapsed="false" customWidth="true" hidden="false" outlineLevel="0" max="8" min="8" style="1" width="30.7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SUMIF($C$11:$AN$11,"Ind*",C12:AN12)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53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53" t="n">
        <v>0</v>
      </c>
      <c r="AE18" s="53" t="n">
        <v>0</v>
      </c>
      <c r="AF18" s="53" t="n">
        <v>0</v>
      </c>
      <c r="AG18" s="53" t="n">
        <v>0</v>
      </c>
      <c r="AH18" s="53" t="n">
        <v>0</v>
      </c>
      <c r="AI18" s="53" t="n">
        <v>0</v>
      </c>
      <c r="AJ18" s="53" t="n">
        <v>0</v>
      </c>
      <c r="AK18" s="53" t="n">
        <v>0</v>
      </c>
      <c r="AL18" s="53" t="n">
        <v>0</v>
      </c>
      <c r="AM18" s="53" t="n">
        <v>0</v>
      </c>
      <c r="AN18" s="53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3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3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3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customFormat="false" ht="50.25" hidden="false" customHeight="true" outlineLevel="0" collapsed="false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customFormat="false" ht="50.25" hidden="false" customHeight="true" outlineLevel="0" collapsed="false">
      <c r="B23" s="47" t="s">
        <v>43</v>
      </c>
      <c r="C23" s="22"/>
      <c r="D23" s="22"/>
      <c r="E23" s="11"/>
      <c r="F23" s="55"/>
      <c r="G23" s="55"/>
      <c r="H23" s="55"/>
      <c r="I23" s="11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 t="n">
        <f aca="false">SUMIF($C$11:$AN$11,"Ind*",C24:AN24)</f>
        <v>0</v>
      </c>
      <c r="AP24" s="40" t="n">
        <f aca="false">SUMIF($C$11:$AN$11,"I.Mad",C24:AN24)</f>
        <v>0</v>
      </c>
      <c r="AQ24" s="53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 t="n">
        <f aca="false">SUMIF($C$11:$AN$11,"Ind*",C25:AN25)</f>
        <v>0</v>
      </c>
      <c r="AP25" s="40" t="n">
        <f aca="false">SUMIF($C$11:$AN$11,"I.Mad",C25:AN25)</f>
        <v>0</v>
      </c>
      <c r="AQ25" s="53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 t="n">
        <f aca="false">SUMIF($C$11:$AN$11,"Ind*",C26:AN26)</f>
        <v>0</v>
      </c>
      <c r="AP26" s="40" t="n">
        <f aca="false">SUMIF($C$11:$AN$11,"I.Mad",C26:AN26)</f>
        <v>0</v>
      </c>
      <c r="AQ26" s="53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 t="n">
        <f aca="false">SUMIF($C$11:$AN$11,"Ind*",C27:AN27)</f>
        <v>0</v>
      </c>
      <c r="AP27" s="40" t="n">
        <f aca="false">SUMIF($C$11:$AN$11,"I.Mad",C27:AN27)</f>
        <v>0</v>
      </c>
      <c r="AQ27" s="53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 t="n">
        <f aca="false">SUMIF($C$11:$AN$11,"Ind*",C28:AN28)</f>
        <v>0</v>
      </c>
      <c r="AP28" s="40" t="n">
        <f aca="false">SUMIF($C$11:$AN$11,"I.Mad",C28:AN28)</f>
        <v>0</v>
      </c>
      <c r="AQ28" s="53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 t="n">
        <f aca="false">SUMIF($C$11:$AN$11,"Ind*",C29:AN29)</f>
        <v>0</v>
      </c>
      <c r="AP29" s="40" t="n">
        <f aca="false">SUMIF($C$11:$AN$11,"I.Mad",C29:AN29)</f>
        <v>0</v>
      </c>
      <c r="AQ29" s="53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 t="n">
        <f aca="false">SUMIF($C$11:$AN$11,"Ind*",C30:AN30)</f>
        <v>0</v>
      </c>
      <c r="AP30" s="40" t="n">
        <f aca="false">SUMIF($C$11:$AN$11,"I.Mad",C30:AN30)</f>
        <v>0</v>
      </c>
      <c r="AQ30" s="53" t="n">
        <f aca="false">SUM(AO30:AP30)</f>
        <v>0</v>
      </c>
      <c r="AT30" s="44"/>
      <c r="AU30" s="44"/>
      <c r="AV30" s="44"/>
    </row>
    <row r="31" customFormat="false" ht="50.25" hidden="false" customHeight="true" outlineLevel="0" collapsed="false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 t="n">
        <f aca="false">SUMIF($C$11:$AN$11,"Ind*",C31:AN31)</f>
        <v>0</v>
      </c>
      <c r="AP31" s="40" t="n">
        <f aca="false">SUMIF($C$11:$AN$11,"I.Mad",C31:AN31)</f>
        <v>0</v>
      </c>
      <c r="AQ31" s="53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 t="n">
        <f aca="false">SUMIF($C$11:$AN$11,"Ind*",C32:AN32)</f>
        <v>0</v>
      </c>
      <c r="AP32" s="40" t="n">
        <f aca="false">SUMIF($C$11:$AN$11,"I.Mad",C32:AN32)</f>
        <v>0</v>
      </c>
      <c r="AQ32" s="53" t="n">
        <f aca="false">SUM(AO32:AP32)</f>
        <v>0</v>
      </c>
    </row>
    <row r="33" customFormat="false" ht="50.25" hidden="false" customHeight="true" outlineLevel="0" collapsed="false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 t="n">
        <f aca="false">SUMIF($C$11:$AN$11,"Ind*",C33:AN33)</f>
        <v>0</v>
      </c>
      <c r="AP33" s="40" t="n">
        <f aca="false">SUMIF($C$11:$AN$11,"I.Mad",C33:AN33)</f>
        <v>0</v>
      </c>
      <c r="AQ33" s="53" t="n">
        <f aca="false">SUM(AO33:AP33)</f>
        <v>0</v>
      </c>
    </row>
    <row r="34" customFormat="false" ht="50.25" hidden="false" customHeight="true" outlineLevel="0" collapsed="false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 t="n">
        <f aca="false">SUMIF($C$11:$AN$11,"Ind*",C34:AN34)</f>
        <v>0</v>
      </c>
      <c r="AP34" s="40" t="n">
        <f aca="false">SUMIF($C$11:$AN$11,"I.Mad",C34:AN34)</f>
        <v>0</v>
      </c>
      <c r="AQ34" s="53" t="n">
        <f aca="false">SUM(AO34:AP34)</f>
        <v>0</v>
      </c>
    </row>
    <row r="35" customFormat="false" ht="53.25" hidden="false" customHeight="true" outlineLevel="0" collapsed="false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 t="n">
        <f aca="false">SUMIF($C$11:$AN$11,"Ind*",C35:AN35)</f>
        <v>0</v>
      </c>
      <c r="AP35" s="40" t="n">
        <f aca="false">SUMIF($C$11:$AN$11,"I.Mad",C35:AN35)</f>
        <v>0</v>
      </c>
      <c r="AQ35" s="53" t="n">
        <f aca="false">SUM(AO35:AP35)</f>
        <v>0</v>
      </c>
    </row>
    <row r="36" customFormat="false" ht="44.25" hidden="false" customHeight="false" outlineLevel="0" collapsed="false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 t="n">
        <f aca="false">SUMIF($C$11:$AN$11,"Ind*",C36:AN36)</f>
        <v>0</v>
      </c>
      <c r="AP36" s="40" t="n">
        <f aca="false">SUMIF($C$11:$AN$11,"I.Mad",C36:AN36)</f>
        <v>0</v>
      </c>
      <c r="AQ36" s="53" t="n">
        <f aca="false">SUM(AO36:AP36)</f>
        <v>0</v>
      </c>
    </row>
    <row r="37" customFormat="false" ht="44.25" hidden="false" customHeight="false" outlineLevel="0" collapsed="false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 t="n">
        <f aca="false">SUMIF($C$11:$AN$11,"Ind*",C37:AN37)</f>
        <v>0</v>
      </c>
      <c r="AP37" s="40" t="n">
        <f aca="false">SUMIF($C$11:$AN$11,"I.Mad",C37:AN37)</f>
        <v>0</v>
      </c>
      <c r="AQ37" s="53" t="n">
        <f aca="false">SUM(AO37:AP37)</f>
        <v>0</v>
      </c>
    </row>
    <row r="38" customFormat="false" ht="50.25" hidden="false" customHeight="true" outlineLevel="0" collapsed="false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 t="n">
        <f aca="false">SUMIF($C$11:$AN$11,"Ind*",C38:AN38)</f>
        <v>0</v>
      </c>
      <c r="AP38" s="40" t="n">
        <f aca="false">SUMIF($C$11:$AN$11,"I.Mad",C38:AN38)</f>
        <v>0</v>
      </c>
      <c r="AQ38" s="53" t="n">
        <f aca="false">SUM(AO38:AP38)</f>
        <v>0</v>
      </c>
    </row>
    <row r="39" customFormat="false" ht="50.25" hidden="false" customHeight="true" outlineLevel="0" collapsed="false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 t="n">
        <f aca="false">SUMIF($C$11:$AN$11,"Ind*",C39:AN39)</f>
        <v>0</v>
      </c>
      <c r="AP39" s="40" t="n">
        <f aca="false">SUMIF($C$11:$AN$11,"I.Mad",C39:AN39)</f>
        <v>0</v>
      </c>
      <c r="AQ39" s="53" t="n">
        <f aca="false">SUM(AO39:AP39)</f>
        <v>0</v>
      </c>
    </row>
    <row r="40" customFormat="false" ht="50.25" hidden="false" customHeight="true" outlineLevel="0" collapsed="false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 t="n">
        <f aca="false">SUMIF($C$11:$AN$11,"Ind*",C40:AN40)</f>
        <v>0</v>
      </c>
      <c r="AP40" s="40" t="n">
        <f aca="false">SUMIF($C$11:$AN$11,"I.Mad",C40:AN40)</f>
        <v>0</v>
      </c>
      <c r="AQ40" s="53" t="n">
        <f aca="false">SUM(AO40:AP40)</f>
        <v>0</v>
      </c>
    </row>
    <row r="41" customFormat="false" ht="50.25" hidden="false" customHeight="true" outlineLevel="0" collapsed="false">
      <c r="B41" s="58" t="s">
        <v>60</v>
      </c>
      <c r="C41" s="53" t="n">
        <f aca="false">+SUM(C24:C40,C18,C12)</f>
        <v>0</v>
      </c>
      <c r="D41" s="53" t="n">
        <f aca="false">+SUM(D24:D40,D18,D12)</f>
        <v>0</v>
      </c>
      <c r="E41" s="53" t="n">
        <f aca="false">+SUM(E24:E40,E18,E12)</f>
        <v>0</v>
      </c>
      <c r="F41" s="53" t="n">
        <f aca="false">+SUM(F24:F40,F18,F12)</f>
        <v>0</v>
      </c>
      <c r="G41" s="53"/>
      <c r="H41" s="53" t="n">
        <f aca="false">+SUM(H24:H40,H18,H12)</f>
        <v>0</v>
      </c>
      <c r="I41" s="53" t="n">
        <f aca="false">+SUM(I24:I40,I18,I12)</f>
        <v>0</v>
      </c>
      <c r="J41" s="53" t="n">
        <f aca="false">+SUM(J24:J40,J18,J12)</f>
        <v>0</v>
      </c>
      <c r="K41" s="53" t="n">
        <f aca="false">+SUM(K24:K40,K18,K12)</f>
        <v>0</v>
      </c>
      <c r="L41" s="53" t="n">
        <f aca="false">+SUM(L24:L40,L18,L12)</f>
        <v>0</v>
      </c>
      <c r="M41" s="53" t="n">
        <f aca="false">+SUM(M24:M40,M18,M12)</f>
        <v>0</v>
      </c>
      <c r="N41" s="53" t="n">
        <f aca="false">+SUM(N24:N40,N18,N12)</f>
        <v>0</v>
      </c>
      <c r="O41" s="53" t="n">
        <f aca="false">+SUM(O24:O40,O18,O12)</f>
        <v>0</v>
      </c>
      <c r="P41" s="53" t="n">
        <f aca="false">+SUM(P24:P40,P18,P12)</f>
        <v>0</v>
      </c>
      <c r="Q41" s="53" t="n">
        <f aca="false">+SUM(Q24:Q40,Q18,Q12)</f>
        <v>0</v>
      </c>
      <c r="R41" s="53" t="n">
        <f aca="false">+SUM(R24:R40,R18,R12)</f>
        <v>0</v>
      </c>
      <c r="S41" s="53" t="n">
        <f aca="false">+SUM(S24:S40,S18,S12)</f>
        <v>0</v>
      </c>
      <c r="T41" s="53" t="n">
        <f aca="false">+SUM(T24:T40,T18,T12)</f>
        <v>0</v>
      </c>
      <c r="U41" s="53" t="n">
        <f aca="false">+SUM(U24:U40,U18,U12)</f>
        <v>0</v>
      </c>
      <c r="V41" s="53" t="n">
        <f aca="false">+SUM(V24:V40,V18,V12)</f>
        <v>0</v>
      </c>
      <c r="W41" s="53" t="n">
        <f aca="false">+SUM(W24:W40,W18,W12)</f>
        <v>0</v>
      </c>
      <c r="X41" s="53" t="n">
        <f aca="false">+SUM(X24:X40,X18,X12)</f>
        <v>0</v>
      </c>
      <c r="Y41" s="53" t="n">
        <f aca="false">+SUM(Y24:Y40,Y18,Y12)</f>
        <v>0</v>
      </c>
      <c r="Z41" s="53" t="n">
        <f aca="false">+SUM(Z24:Z40,Z18,Z12)</f>
        <v>0</v>
      </c>
      <c r="AA41" s="53" t="n">
        <f aca="false">+SUM(AA24:AA40,AA18,AA12)</f>
        <v>0</v>
      </c>
      <c r="AB41" s="53" t="n">
        <f aca="false">+SUM(AB24:AB40,AB18,AB12)</f>
        <v>0</v>
      </c>
      <c r="AC41" s="53" t="n">
        <f aca="false">+SUM(AC24:AC40,AC18,AC12)</f>
        <v>0</v>
      </c>
      <c r="AD41" s="53" t="n">
        <f aca="false">+SUM(AD24:AD40,AD18,AD12)</f>
        <v>0</v>
      </c>
      <c r="AE41" s="53" t="n">
        <f aca="false">+SUM(AE24:AE40,AE18,AE12)</f>
        <v>0</v>
      </c>
      <c r="AF41" s="53" t="n">
        <f aca="false">+SUM(AF24:AF40,AF18,AF12)</f>
        <v>0</v>
      </c>
      <c r="AG41" s="53" t="n">
        <f aca="false">+SUM(AG24:AG40,AG18,AG12)</f>
        <v>0</v>
      </c>
      <c r="AH41" s="53" t="n">
        <f aca="false">+SUM(AH24:AH40,AH18,AH12)</f>
        <v>0</v>
      </c>
      <c r="AI41" s="53" t="n">
        <f aca="false">+SUM(AI24:AI40,AI18,AI12)</f>
        <v>0</v>
      </c>
      <c r="AJ41" s="53" t="n">
        <f aca="false">+SUM(AJ24:AJ40,AJ18,AJ12)</f>
        <v>0</v>
      </c>
      <c r="AK41" s="53" t="n">
        <f aca="false">+SUM(AK24:AK40,AK18,AK12)</f>
        <v>0</v>
      </c>
      <c r="AL41" s="53" t="n">
        <f aca="false">+SUM(AL24:AL40,AL18,AL12)</f>
        <v>0</v>
      </c>
      <c r="AM41" s="53" t="n">
        <f aca="false">+SUM(AM24:AM40,AM18,AM12)</f>
        <v>0</v>
      </c>
      <c r="AN41" s="53" t="n">
        <f aca="false">+SUM(AN24:AN40,AN18,AN12)</f>
        <v>0</v>
      </c>
      <c r="AO41" s="53" t="n">
        <f aca="false">SUM(AO12,AO18,AO24:AO37)</f>
        <v>0</v>
      </c>
      <c r="AP41" s="53" t="n">
        <f aca="false">SUM(AP12,AP18,AP24:AP37)</f>
        <v>0</v>
      </c>
      <c r="AQ41" s="53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60"/>
      <c r="D42" s="60"/>
      <c r="E42" s="60"/>
      <c r="F42" s="46"/>
      <c r="G42" s="46" t="n">
        <v>19.5</v>
      </c>
      <c r="H42" s="46"/>
      <c r="I42" s="61" t="n">
        <v>23.7</v>
      </c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 t="n">
        <v>16.7</v>
      </c>
      <c r="AN42" s="46"/>
      <c r="AO42" s="63"/>
      <c r="AP42" s="63"/>
      <c r="AQ42" s="64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38"/>
      <c r="Z45" s="3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1" t="s">
        <v>66</v>
      </c>
      <c r="C46" s="3"/>
      <c r="I46" s="67"/>
      <c r="J46" s="67"/>
      <c r="K46" s="67"/>
      <c r="L46" s="67"/>
      <c r="M46" s="72"/>
      <c r="N46" s="73"/>
      <c r="T46" s="20"/>
      <c r="U46" s="20"/>
      <c r="V46" s="20"/>
      <c r="W46" s="20"/>
      <c r="X46" s="20"/>
      <c r="Y46" s="38"/>
      <c r="Z46" s="38"/>
      <c r="AA46" s="20"/>
      <c r="AB46" s="20"/>
      <c r="AC46" s="20"/>
      <c r="AD46" s="20"/>
      <c r="AE46" s="20"/>
      <c r="AF46" s="20"/>
      <c r="AG46" s="74"/>
      <c r="AH46" s="20"/>
      <c r="AI46" s="20"/>
      <c r="AJ46" s="20"/>
      <c r="AK46" s="20"/>
      <c r="AL46" s="20"/>
      <c r="AM46" s="75" t="s">
        <v>67</v>
      </c>
      <c r="AN46" s="23"/>
    </row>
    <row r="47" customFormat="false" ht="4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1910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2020-03-02T12:28:10Z</dcterms:modified>
  <cp:revision>279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